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mc:AlternateContent xmlns:mc="http://schemas.openxmlformats.org/markup-compatibility/2006">
    <mc:Choice Requires="x15">
      <x15ac:absPath xmlns:x15ac="http://schemas.microsoft.com/office/spreadsheetml/2010/11/ac" url="Q:\災害時地域医療支援教育センター Dropbox\災害時地域医療支援教育センター チーム フォルダ\災害時実践力強化事業（岩手県から委託）\R6年度実践力\02 20241118 災害保健医療従事者研修\12 受講者関係\"/>
    </mc:Choice>
  </mc:AlternateContent>
  <xr:revisionPtr revIDLastSave="0" documentId="13_ncr:1_{D221382F-F375-4182-A396-B0DFD34531A1}" xr6:coauthVersionLast="36" xr6:coauthVersionMax="36" xr10:uidLastSave="{00000000-0000-0000-0000-000000000000}"/>
  <bookViews>
    <workbookView xWindow="0" yWindow="0" windowWidth="19200" windowHeight="11640" xr2:uid="{00000000-000D-0000-FFFF-FFFF00000000}"/>
  </bookViews>
  <sheets>
    <sheet name="受講申込書" sheetId="5" r:id="rId1"/>
    <sheet name="設定" sheetId="6" state="hidden" r:id="rId2"/>
    <sheet name="岩手県救急指定病院一覧" sheetId="3" state="hidden" r:id="rId3"/>
  </sheets>
  <definedNames>
    <definedName name="_xlnm.Print_Area" localSheetId="0">受講申込書!$A$1:$AC$45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5" l="1"/>
  <c r="AF24" i="5" l="1"/>
  <c r="AE24" i="5" s="1"/>
  <c r="AF13" i="5" l="1"/>
  <c r="AE13" i="5" s="1"/>
  <c r="P13" i="5" s="1"/>
  <c r="AF1" i="5"/>
  <c r="AE1" i="5" s="1"/>
</calcChain>
</file>

<file path=xl/sharedStrings.xml><?xml version="1.0" encoding="utf-8"?>
<sst xmlns="http://schemas.openxmlformats.org/spreadsheetml/2006/main" count="334" uniqueCount="293">
  <si>
    <t>年</t>
    <rPh sb="0" eb="1">
      <t>ネン</t>
    </rPh>
    <phoneticPr fontId="1"/>
  </si>
  <si>
    <t>月</t>
    <rPh sb="0" eb="1">
      <t>ツキ</t>
    </rPh>
    <phoneticPr fontId="1"/>
  </si>
  <si>
    <t>日</t>
    <rPh sb="0" eb="1">
      <t>ニチ</t>
    </rPh>
    <phoneticPr fontId="1"/>
  </si>
  <si>
    <t>盛岡赤十字病院</t>
    <rPh sb="0" eb="2">
      <t>モリオカ</t>
    </rPh>
    <rPh sb="2" eb="5">
      <t>セキジュウジ</t>
    </rPh>
    <rPh sb="5" eb="7">
      <t>ビョウイン</t>
    </rPh>
    <phoneticPr fontId="1"/>
  </si>
  <si>
    <t>岩手医科大学附属病院</t>
    <rPh sb="0" eb="2">
      <t>イワテ</t>
    </rPh>
    <rPh sb="2" eb="4">
      <t>イカ</t>
    </rPh>
    <rPh sb="4" eb="6">
      <t>ダイガク</t>
    </rPh>
    <rPh sb="6" eb="8">
      <t>フゾク</t>
    </rPh>
    <rPh sb="8" eb="10">
      <t>ビョウイン</t>
    </rPh>
    <phoneticPr fontId="1"/>
  </si>
  <si>
    <t>遠山病院</t>
    <rPh sb="0" eb="2">
      <t>トオヤマ</t>
    </rPh>
    <rPh sb="2" eb="4">
      <t>ビョウイン</t>
    </rPh>
    <phoneticPr fontId="1"/>
  </si>
  <si>
    <t>栃内病院</t>
    <rPh sb="0" eb="2">
      <t>トチナイ</t>
    </rPh>
    <rPh sb="2" eb="4">
      <t>ビョウイン</t>
    </rPh>
    <phoneticPr fontId="1"/>
  </si>
  <si>
    <t>高松病院</t>
    <rPh sb="0" eb="2">
      <t>タカマツ</t>
    </rPh>
    <rPh sb="2" eb="4">
      <t>ビョウイン</t>
    </rPh>
    <phoneticPr fontId="1"/>
  </si>
  <si>
    <t>盛岡友愛病院</t>
    <rPh sb="0" eb="2">
      <t>モリオカ</t>
    </rPh>
    <rPh sb="2" eb="4">
      <t>ユウアイ</t>
    </rPh>
    <rPh sb="4" eb="6">
      <t>ビョウイン</t>
    </rPh>
    <phoneticPr fontId="1"/>
  </si>
  <si>
    <t>川久保病院</t>
    <rPh sb="0" eb="3">
      <t>カワクボ</t>
    </rPh>
    <rPh sb="3" eb="5">
      <t>ビョウイン</t>
    </rPh>
    <phoneticPr fontId="1"/>
  </si>
  <si>
    <t>盛岡つなぎ温泉病院</t>
    <rPh sb="0" eb="2">
      <t>モリオカ</t>
    </rPh>
    <rPh sb="5" eb="7">
      <t>オンセン</t>
    </rPh>
    <rPh sb="7" eb="9">
      <t>ビョウイン</t>
    </rPh>
    <phoneticPr fontId="1"/>
  </si>
  <si>
    <t>八角病院</t>
    <rPh sb="0" eb="2">
      <t>ヤスミ</t>
    </rPh>
    <rPh sb="2" eb="4">
      <t>ビョウイン</t>
    </rPh>
    <phoneticPr fontId="1"/>
  </si>
  <si>
    <t>荻野病院</t>
    <rPh sb="0" eb="2">
      <t>オギノ</t>
    </rPh>
    <rPh sb="2" eb="4">
      <t>ビョウイン</t>
    </rPh>
    <phoneticPr fontId="1"/>
  </si>
  <si>
    <t>内丸病院</t>
    <rPh sb="0" eb="2">
      <t>ウチマル</t>
    </rPh>
    <rPh sb="2" eb="4">
      <t>ビョウイン</t>
    </rPh>
    <phoneticPr fontId="1"/>
  </si>
  <si>
    <t>東八幡平病院</t>
    <rPh sb="0" eb="1">
      <t>ヒガシ</t>
    </rPh>
    <rPh sb="1" eb="4">
      <t>ハチマンタイ</t>
    </rPh>
    <rPh sb="4" eb="6">
      <t>ビョウイン</t>
    </rPh>
    <phoneticPr fontId="1"/>
  </si>
  <si>
    <t>栃内第二病院</t>
    <rPh sb="0" eb="2">
      <t>トチナイ</t>
    </rPh>
    <rPh sb="2" eb="4">
      <t>ダイニ</t>
    </rPh>
    <rPh sb="4" eb="6">
      <t>ビョウイン</t>
    </rPh>
    <phoneticPr fontId="1"/>
  </si>
  <si>
    <t>南昌病院</t>
    <rPh sb="0" eb="2">
      <t>ナンショウ</t>
    </rPh>
    <rPh sb="2" eb="4">
      <t>ビョウイン</t>
    </rPh>
    <phoneticPr fontId="1"/>
  </si>
  <si>
    <t>盛岡市立病院</t>
    <rPh sb="0" eb="4">
      <t>モリオカシリツ</t>
    </rPh>
    <rPh sb="4" eb="6">
      <t>ビョウイン</t>
    </rPh>
    <phoneticPr fontId="1"/>
  </si>
  <si>
    <t>総合花巻病院</t>
    <rPh sb="0" eb="2">
      <t>ソウゴウ</t>
    </rPh>
    <rPh sb="2" eb="4">
      <t>ハナマキ</t>
    </rPh>
    <rPh sb="4" eb="6">
      <t>ビョウイン</t>
    </rPh>
    <phoneticPr fontId="1"/>
  </si>
  <si>
    <t>奥州市総合水沢病院</t>
    <rPh sb="0" eb="2">
      <t>オウシュウ</t>
    </rPh>
    <rPh sb="2" eb="3">
      <t>シ</t>
    </rPh>
    <rPh sb="3" eb="5">
      <t>ソウゴウ</t>
    </rPh>
    <rPh sb="5" eb="7">
      <t>ミズサワ</t>
    </rPh>
    <rPh sb="7" eb="9">
      <t>ビョウイン</t>
    </rPh>
    <phoneticPr fontId="1"/>
  </si>
  <si>
    <t>奥州病院</t>
    <rPh sb="0" eb="2">
      <t>オウシュウ</t>
    </rPh>
    <rPh sb="2" eb="4">
      <t>ビョウイン</t>
    </rPh>
    <phoneticPr fontId="1"/>
  </si>
  <si>
    <t>一関病院</t>
    <rPh sb="0" eb="2">
      <t>イチノセキ</t>
    </rPh>
    <rPh sb="2" eb="4">
      <t>ビョウイン</t>
    </rPh>
    <phoneticPr fontId="1"/>
  </si>
  <si>
    <t>岩手医科大学附属花巻温泉病院</t>
    <rPh sb="0" eb="2">
      <t>イワテ</t>
    </rPh>
    <rPh sb="2" eb="4">
      <t>イカ</t>
    </rPh>
    <rPh sb="4" eb="6">
      <t>ダイガク</t>
    </rPh>
    <rPh sb="6" eb="8">
      <t>フゾク</t>
    </rPh>
    <rPh sb="8" eb="10">
      <t>ハナマキ</t>
    </rPh>
    <rPh sb="10" eb="12">
      <t>オンセン</t>
    </rPh>
    <rPh sb="12" eb="14">
      <t>ビョウイン</t>
    </rPh>
    <phoneticPr fontId="1"/>
  </si>
  <si>
    <t>町立西和賀さわうち病院</t>
    <rPh sb="0" eb="1">
      <t>チョウ</t>
    </rPh>
    <rPh sb="1" eb="2">
      <t>リツ</t>
    </rPh>
    <rPh sb="2" eb="3">
      <t>ニシ</t>
    </rPh>
    <rPh sb="3" eb="5">
      <t>ワガ</t>
    </rPh>
    <rPh sb="9" eb="11">
      <t>ビョウイン</t>
    </rPh>
    <phoneticPr fontId="1"/>
  </si>
  <si>
    <t>宝陽病院</t>
    <rPh sb="0" eb="1">
      <t>タカラ</t>
    </rPh>
    <rPh sb="1" eb="2">
      <t>ヨウ</t>
    </rPh>
    <rPh sb="2" eb="4">
      <t>ビョウイン</t>
    </rPh>
    <phoneticPr fontId="1"/>
  </si>
  <si>
    <t>奥州市国民健康保険まごころ病院</t>
    <rPh sb="0" eb="2">
      <t>オウシュウ</t>
    </rPh>
    <rPh sb="2" eb="3">
      <t>シ</t>
    </rPh>
    <rPh sb="3" eb="5">
      <t>コクミン</t>
    </rPh>
    <rPh sb="5" eb="7">
      <t>ケンコウ</t>
    </rPh>
    <rPh sb="7" eb="9">
      <t>ホケン</t>
    </rPh>
    <rPh sb="13" eb="15">
      <t>ビョウイン</t>
    </rPh>
    <phoneticPr fontId="1"/>
  </si>
  <si>
    <t>一関市国民健康保健藤沢病院</t>
    <rPh sb="0" eb="3">
      <t>イチノセキシ</t>
    </rPh>
    <rPh sb="3" eb="5">
      <t>コクミン</t>
    </rPh>
    <rPh sb="5" eb="7">
      <t>ケンコウ</t>
    </rPh>
    <rPh sb="7" eb="9">
      <t>ホケン</t>
    </rPh>
    <rPh sb="9" eb="11">
      <t>フジサワ</t>
    </rPh>
    <rPh sb="11" eb="13">
      <t>ビョウイン</t>
    </rPh>
    <phoneticPr fontId="1"/>
  </si>
  <si>
    <t>せいてつ記念病院</t>
    <rPh sb="4" eb="6">
      <t>キネン</t>
    </rPh>
    <rPh sb="6" eb="8">
      <t>ビョウイン</t>
    </rPh>
    <phoneticPr fontId="1"/>
  </si>
  <si>
    <t>八幡平市国民健康保険西根病院</t>
    <rPh sb="0" eb="4">
      <t>ハチマンタイシ</t>
    </rPh>
    <rPh sb="4" eb="6">
      <t>コクミン</t>
    </rPh>
    <rPh sb="6" eb="8">
      <t>ケンコウ</t>
    </rPh>
    <rPh sb="8" eb="10">
      <t>ホケン</t>
    </rPh>
    <rPh sb="10" eb="12">
      <t>ニシネ</t>
    </rPh>
    <rPh sb="12" eb="14">
      <t>ビョウイン</t>
    </rPh>
    <phoneticPr fontId="1"/>
  </si>
  <si>
    <t>洋野町国民健康保険種市病院</t>
    <rPh sb="0" eb="1">
      <t>ヨウ</t>
    </rPh>
    <rPh sb="1" eb="2">
      <t>ノ</t>
    </rPh>
    <rPh sb="2" eb="3">
      <t>マチ</t>
    </rPh>
    <rPh sb="3" eb="5">
      <t>コクミン</t>
    </rPh>
    <rPh sb="5" eb="7">
      <t>ケンコウ</t>
    </rPh>
    <rPh sb="7" eb="9">
      <t>ホケン</t>
    </rPh>
    <rPh sb="9" eb="11">
      <t>タネイチ</t>
    </rPh>
    <rPh sb="11" eb="13">
      <t>ビョウイン</t>
    </rPh>
    <phoneticPr fontId="1"/>
  </si>
  <si>
    <t>石川病院</t>
    <rPh sb="0" eb="2">
      <t>イシカワ</t>
    </rPh>
    <rPh sb="2" eb="4">
      <t>ビョウイン</t>
    </rPh>
    <phoneticPr fontId="1"/>
  </si>
  <si>
    <t>国民健康保険葛巻病院</t>
    <rPh sb="0" eb="2">
      <t>コクミン</t>
    </rPh>
    <rPh sb="2" eb="4">
      <t>ケンコウ</t>
    </rPh>
    <rPh sb="4" eb="6">
      <t>ホケン</t>
    </rPh>
    <rPh sb="6" eb="8">
      <t>クズマキ</t>
    </rPh>
    <rPh sb="8" eb="10">
      <t>ビョウイン</t>
    </rPh>
    <phoneticPr fontId="1"/>
  </si>
  <si>
    <t>岩手県立中央病院</t>
    <rPh sb="4" eb="6">
      <t>チュウオウ</t>
    </rPh>
    <rPh sb="6" eb="8">
      <t>ビョウイン</t>
    </rPh>
    <phoneticPr fontId="1"/>
  </si>
  <si>
    <t>岩手県立中部病院</t>
    <rPh sb="4" eb="6">
      <t>チュウブ</t>
    </rPh>
    <rPh sb="6" eb="8">
      <t>ビョウイン</t>
    </rPh>
    <phoneticPr fontId="1"/>
  </si>
  <si>
    <t>岩手県立大船渡病院</t>
    <rPh sb="4" eb="7">
      <t>オオフナト</t>
    </rPh>
    <rPh sb="7" eb="9">
      <t>ビョウイン</t>
    </rPh>
    <phoneticPr fontId="1"/>
  </si>
  <si>
    <t>岩手県立胆沢病院</t>
    <rPh sb="4" eb="6">
      <t>イサワ</t>
    </rPh>
    <rPh sb="6" eb="8">
      <t>ビョウイン</t>
    </rPh>
    <phoneticPr fontId="1"/>
  </si>
  <si>
    <t>岩手県立磐井病院</t>
    <rPh sb="4" eb="6">
      <t>イワイ</t>
    </rPh>
    <rPh sb="6" eb="8">
      <t>ビョウイン</t>
    </rPh>
    <phoneticPr fontId="1"/>
  </si>
  <si>
    <t>岩手県立久慈病院</t>
    <rPh sb="4" eb="6">
      <t>クジ</t>
    </rPh>
    <rPh sb="6" eb="8">
      <t>ビョウイン</t>
    </rPh>
    <phoneticPr fontId="1"/>
  </si>
  <si>
    <t>岩手県立宮古病院</t>
    <rPh sb="4" eb="6">
      <t>ミヤコ</t>
    </rPh>
    <rPh sb="6" eb="8">
      <t>ビョウイン</t>
    </rPh>
    <phoneticPr fontId="1"/>
  </si>
  <si>
    <t>岩手県立二戸病院</t>
    <rPh sb="4" eb="6">
      <t>ニノヘ</t>
    </rPh>
    <rPh sb="6" eb="8">
      <t>ビョウイン</t>
    </rPh>
    <phoneticPr fontId="1"/>
  </si>
  <si>
    <t>岩手県立釜石病院</t>
    <rPh sb="4" eb="6">
      <t>カマイシ</t>
    </rPh>
    <rPh sb="6" eb="8">
      <t>ビョウイン</t>
    </rPh>
    <phoneticPr fontId="1"/>
  </si>
  <si>
    <t>岩手県立千厩病院</t>
    <rPh sb="4" eb="6">
      <t>センマヤ</t>
    </rPh>
    <rPh sb="6" eb="8">
      <t>ビョウイン</t>
    </rPh>
    <phoneticPr fontId="1"/>
  </si>
  <si>
    <t>岩手県立一戸病院</t>
    <rPh sb="4" eb="6">
      <t>イチノヘ</t>
    </rPh>
    <rPh sb="6" eb="8">
      <t>ビョウイン</t>
    </rPh>
    <phoneticPr fontId="1"/>
  </si>
  <si>
    <t>岩手県立遠野病院</t>
    <rPh sb="4" eb="6">
      <t>トオノ</t>
    </rPh>
    <rPh sb="6" eb="8">
      <t>ビョウイン</t>
    </rPh>
    <phoneticPr fontId="1"/>
  </si>
  <si>
    <t>岩手県立江刺病院</t>
    <rPh sb="4" eb="6">
      <t>エサシ</t>
    </rPh>
    <rPh sb="6" eb="8">
      <t>ビョウイン</t>
    </rPh>
    <phoneticPr fontId="1"/>
  </si>
  <si>
    <t>岩手県立軽米病院</t>
    <rPh sb="4" eb="6">
      <t>カルマイ</t>
    </rPh>
    <rPh sb="6" eb="8">
      <t>ビョウイン</t>
    </rPh>
    <phoneticPr fontId="1"/>
  </si>
  <si>
    <t>岩手県立東和病院</t>
    <rPh sb="4" eb="6">
      <t>トウワ</t>
    </rPh>
    <rPh sb="6" eb="8">
      <t>ビョウイン</t>
    </rPh>
    <phoneticPr fontId="1"/>
  </si>
  <si>
    <t>岩手県立大東病院</t>
    <rPh sb="4" eb="6">
      <t>ダイトウ</t>
    </rPh>
    <rPh sb="6" eb="8">
      <t>ビョウイン</t>
    </rPh>
    <phoneticPr fontId="1"/>
  </si>
  <si>
    <t>北上済生会病院</t>
    <rPh sb="0" eb="2">
      <t>キタカミ</t>
    </rPh>
    <rPh sb="2" eb="5">
      <t>サイセイカイ</t>
    </rPh>
    <rPh sb="5" eb="7">
      <t>ビョウイン</t>
    </rPh>
    <phoneticPr fontId="1"/>
  </si>
  <si>
    <t>済生会岩泉病院</t>
    <rPh sb="0" eb="3">
      <t>サイセイカイ</t>
    </rPh>
    <rPh sb="3" eb="5">
      <t>イワイズミ</t>
    </rPh>
    <rPh sb="5" eb="7">
      <t>ビョウイン</t>
    </rPh>
    <phoneticPr fontId="1"/>
  </si>
  <si>
    <t>種別</t>
    <rPh sb="0" eb="2">
      <t>シュベツ</t>
    </rPh>
    <phoneticPr fontId="1"/>
  </si>
  <si>
    <t>日</t>
    <rPh sb="0" eb="1">
      <t>ヒ</t>
    </rPh>
    <phoneticPr fontId="1"/>
  </si>
  <si>
    <t>歳</t>
    <rPh sb="0" eb="1">
      <t>サイ</t>
    </rPh>
    <phoneticPr fontId="1"/>
  </si>
  <si>
    <t>姓</t>
    <rPh sb="0" eb="1">
      <t>セイ</t>
    </rPh>
    <phoneticPr fontId="1"/>
  </si>
  <si>
    <t>名</t>
    <rPh sb="0" eb="1">
      <t>メイ</t>
    </rPh>
    <phoneticPr fontId="1"/>
  </si>
  <si>
    <t>（満</t>
    <rPh sb="1" eb="2">
      <t>マン</t>
    </rPh>
    <phoneticPr fontId="1"/>
  </si>
  <si>
    <t>所属部署名</t>
    <rPh sb="0" eb="2">
      <t>ショゾク</t>
    </rPh>
    <rPh sb="2" eb="4">
      <t>ブショ</t>
    </rPh>
    <rPh sb="4" eb="5">
      <t>メイ</t>
    </rPh>
    <phoneticPr fontId="1"/>
  </si>
  <si>
    <t>電話番号</t>
    <rPh sb="0" eb="2">
      <t>デンワ</t>
    </rPh>
    <rPh sb="2" eb="4">
      <t>バンゴウ</t>
    </rPh>
    <phoneticPr fontId="1"/>
  </si>
  <si>
    <t>担当者氏名</t>
    <rPh sb="0" eb="3">
      <t>タントウシャ</t>
    </rPh>
    <rPh sb="3" eb="5">
      <t>シメイ</t>
    </rPh>
    <phoneticPr fontId="1"/>
  </si>
  <si>
    <t>□</t>
  </si>
  <si>
    <t>男性</t>
    <rPh sb="0" eb="2">
      <t>ダンセイ</t>
    </rPh>
    <phoneticPr fontId="1"/>
  </si>
  <si>
    <t>女性</t>
    <rPh sb="0" eb="2">
      <t>ジョセイ</t>
    </rPh>
    <phoneticPr fontId="1"/>
  </si>
  <si>
    <t>医師</t>
    <rPh sb="0" eb="2">
      <t>イシ</t>
    </rPh>
    <phoneticPr fontId="1"/>
  </si>
  <si>
    <t>整形外科専門医</t>
    <rPh sb="0" eb="2">
      <t>セイケイ</t>
    </rPh>
    <rPh sb="2" eb="4">
      <t>ゲカ</t>
    </rPh>
    <rPh sb="4" eb="7">
      <t>センモンイ</t>
    </rPh>
    <phoneticPr fontId="1"/>
  </si>
  <si>
    <t>形成外科専門医</t>
    <rPh sb="0" eb="2">
      <t>ケイセイ</t>
    </rPh>
    <rPh sb="2" eb="4">
      <t>ゲカ</t>
    </rPh>
    <rPh sb="4" eb="7">
      <t>センモンイ</t>
    </rPh>
    <phoneticPr fontId="1"/>
  </si>
  <si>
    <t>救急科専門医</t>
    <rPh sb="0" eb="2">
      <t>キュウキュウ</t>
    </rPh>
    <rPh sb="2" eb="3">
      <t>カ</t>
    </rPh>
    <rPh sb="3" eb="6">
      <t>センモンイ</t>
    </rPh>
    <phoneticPr fontId="1"/>
  </si>
  <si>
    <t>脳神経外科専門医</t>
    <rPh sb="0" eb="3">
      <t>ノウシンケイ</t>
    </rPh>
    <rPh sb="3" eb="5">
      <t>ゲカ</t>
    </rPh>
    <rPh sb="5" eb="8">
      <t>センモンイ</t>
    </rPh>
    <phoneticPr fontId="1"/>
  </si>
  <si>
    <t>麻酔科専門医</t>
    <rPh sb="0" eb="3">
      <t>マスイカ</t>
    </rPh>
    <rPh sb="3" eb="6">
      <t>センモンイ</t>
    </rPh>
    <phoneticPr fontId="1"/>
  </si>
  <si>
    <t>総合内科専門医</t>
    <rPh sb="0" eb="2">
      <t>ソウゴウ</t>
    </rPh>
    <rPh sb="2" eb="4">
      <t>ナイカ</t>
    </rPh>
    <rPh sb="4" eb="7">
      <t>センモンイ</t>
    </rPh>
    <phoneticPr fontId="1"/>
  </si>
  <si>
    <t>循環器専門医</t>
    <rPh sb="0" eb="3">
      <t>ジュンカンキ</t>
    </rPh>
    <rPh sb="3" eb="6">
      <t>センモンイ</t>
    </rPh>
    <phoneticPr fontId="1"/>
  </si>
  <si>
    <t>心臓血管外科専門医</t>
    <rPh sb="0" eb="2">
      <t>シンゾウ</t>
    </rPh>
    <rPh sb="2" eb="4">
      <t>ケッカン</t>
    </rPh>
    <rPh sb="4" eb="6">
      <t>ゲカ</t>
    </rPh>
    <rPh sb="6" eb="9">
      <t>センモンイ</t>
    </rPh>
    <phoneticPr fontId="1"/>
  </si>
  <si>
    <t>熱傷専門医</t>
    <rPh sb="0" eb="2">
      <t>ネッショウ</t>
    </rPh>
    <rPh sb="2" eb="5">
      <t>センモンイ</t>
    </rPh>
    <phoneticPr fontId="1"/>
  </si>
  <si>
    <t>放射線科専門医</t>
    <rPh sb="0" eb="4">
      <t>ホウシャセンカ</t>
    </rPh>
    <rPh sb="4" eb="7">
      <t>センモンイ</t>
    </rPh>
    <phoneticPr fontId="1"/>
  </si>
  <si>
    <t>外科専門医</t>
    <rPh sb="0" eb="2">
      <t>ゲカ</t>
    </rPh>
    <rPh sb="2" eb="5">
      <t>センモンイ</t>
    </rPh>
    <phoneticPr fontId="1"/>
  </si>
  <si>
    <t>透析専門医</t>
    <rPh sb="0" eb="2">
      <t>トウセキ</t>
    </rPh>
    <rPh sb="2" eb="5">
      <t>センモンイ</t>
    </rPh>
    <phoneticPr fontId="1"/>
  </si>
  <si>
    <t>看護師</t>
    <rPh sb="0" eb="3">
      <t>カンゴシ</t>
    </rPh>
    <phoneticPr fontId="1"/>
  </si>
  <si>
    <t>救急看護</t>
    <rPh sb="0" eb="2">
      <t>キュウキュウ</t>
    </rPh>
    <rPh sb="2" eb="4">
      <t>カンゴ</t>
    </rPh>
    <phoneticPr fontId="1"/>
  </si>
  <si>
    <t>集中ケア</t>
    <rPh sb="0" eb="2">
      <t>シュウチュウ</t>
    </rPh>
    <phoneticPr fontId="1"/>
  </si>
  <si>
    <t>透析看護</t>
    <rPh sb="0" eb="2">
      <t>トウセキ</t>
    </rPh>
    <rPh sb="2" eb="4">
      <t>カンゴ</t>
    </rPh>
    <phoneticPr fontId="1"/>
  </si>
  <si>
    <t>小児救急看護</t>
    <rPh sb="0" eb="2">
      <t>ショウニ</t>
    </rPh>
    <rPh sb="2" eb="4">
      <t>キュウキュウ</t>
    </rPh>
    <rPh sb="4" eb="6">
      <t>カンゴ</t>
    </rPh>
    <phoneticPr fontId="1"/>
  </si>
  <si>
    <t>助産師</t>
    <rPh sb="0" eb="3">
      <t>ジョサンシ</t>
    </rPh>
    <phoneticPr fontId="1"/>
  </si>
  <si>
    <t>臨床検査技師</t>
    <rPh sb="0" eb="2">
      <t>リンショウ</t>
    </rPh>
    <rPh sb="2" eb="4">
      <t>ケンサ</t>
    </rPh>
    <rPh sb="4" eb="6">
      <t>ギシ</t>
    </rPh>
    <phoneticPr fontId="1"/>
  </si>
  <si>
    <t>臨床工学技士</t>
    <rPh sb="0" eb="2">
      <t>リンショウ</t>
    </rPh>
    <rPh sb="2" eb="4">
      <t>コウガク</t>
    </rPh>
    <rPh sb="4" eb="6">
      <t>ギシ</t>
    </rPh>
    <phoneticPr fontId="1"/>
  </si>
  <si>
    <t>救急救命士</t>
    <rPh sb="0" eb="2">
      <t>キュウキュウ</t>
    </rPh>
    <rPh sb="2" eb="5">
      <t>キュウメイシ</t>
    </rPh>
    <phoneticPr fontId="1"/>
  </si>
  <si>
    <t>きゅう師</t>
    <rPh sb="3" eb="4">
      <t>シ</t>
    </rPh>
    <phoneticPr fontId="1"/>
  </si>
  <si>
    <t>歯科医師</t>
    <rPh sb="0" eb="2">
      <t>シカ</t>
    </rPh>
    <rPh sb="2" eb="4">
      <t>イシ</t>
    </rPh>
    <phoneticPr fontId="1"/>
  </si>
  <si>
    <t>理学療法士</t>
    <rPh sb="0" eb="2">
      <t>リガク</t>
    </rPh>
    <rPh sb="2" eb="5">
      <t>リョウホウシ</t>
    </rPh>
    <phoneticPr fontId="1"/>
  </si>
  <si>
    <t>義肢装具士</t>
    <rPh sb="0" eb="2">
      <t>ギシ</t>
    </rPh>
    <rPh sb="2" eb="5">
      <t>ソウグシ</t>
    </rPh>
    <phoneticPr fontId="1"/>
  </si>
  <si>
    <t>あん摩マッサージ指圧師</t>
    <rPh sb="2" eb="3">
      <t>マ</t>
    </rPh>
    <rPh sb="8" eb="11">
      <t>シアツシ</t>
    </rPh>
    <phoneticPr fontId="1"/>
  </si>
  <si>
    <t>柔道整復師</t>
    <rPh sb="0" eb="5">
      <t>ジュウドウセイフクシ</t>
    </rPh>
    <phoneticPr fontId="1"/>
  </si>
  <si>
    <t>薬剤師</t>
    <rPh sb="0" eb="3">
      <t>ヤクザイシ</t>
    </rPh>
    <phoneticPr fontId="1"/>
  </si>
  <si>
    <t>准看護師</t>
    <rPh sb="0" eb="4">
      <t>ジュンカンゴシ</t>
    </rPh>
    <phoneticPr fontId="1"/>
  </si>
  <si>
    <t>作業療法士</t>
    <rPh sb="0" eb="2">
      <t>サギョウ</t>
    </rPh>
    <rPh sb="2" eb="5">
      <t>リョウホウシ</t>
    </rPh>
    <phoneticPr fontId="1"/>
  </si>
  <si>
    <t>歯科衛生士</t>
    <rPh sb="0" eb="2">
      <t>シカ</t>
    </rPh>
    <rPh sb="2" eb="5">
      <t>エイセイシ</t>
    </rPh>
    <phoneticPr fontId="1"/>
  </si>
  <si>
    <t>言語視覚士</t>
    <rPh sb="0" eb="2">
      <t>ゲンゴ</t>
    </rPh>
    <rPh sb="2" eb="4">
      <t>シカク</t>
    </rPh>
    <rPh sb="4" eb="5">
      <t>シ</t>
    </rPh>
    <phoneticPr fontId="1"/>
  </si>
  <si>
    <t>保健師</t>
    <rPh sb="0" eb="3">
      <t>ホケンシ</t>
    </rPh>
    <phoneticPr fontId="1"/>
  </si>
  <si>
    <t>診療放射線技師</t>
    <rPh sb="0" eb="2">
      <t>シンリョウ</t>
    </rPh>
    <rPh sb="2" eb="5">
      <t>ホウシャセン</t>
    </rPh>
    <rPh sb="5" eb="7">
      <t>ギシ</t>
    </rPh>
    <phoneticPr fontId="1"/>
  </si>
  <si>
    <t>視能訓練士</t>
    <rPh sb="0" eb="5">
      <t>シノウクンレンシ</t>
    </rPh>
    <phoneticPr fontId="1"/>
  </si>
  <si>
    <t>歯科技工士</t>
    <rPh sb="0" eb="2">
      <t>シカ</t>
    </rPh>
    <rPh sb="2" eb="5">
      <t>ギコウシ</t>
    </rPh>
    <phoneticPr fontId="1"/>
  </si>
  <si>
    <t>はり師</t>
    <rPh sb="2" eb="3">
      <t>シ</t>
    </rPh>
    <phoneticPr fontId="1"/>
  </si>
  <si>
    <t>管理栄養士</t>
    <rPh sb="0" eb="2">
      <t>カンリ</t>
    </rPh>
    <rPh sb="2" eb="5">
      <t>エイヨウシ</t>
    </rPh>
    <phoneticPr fontId="1"/>
  </si>
  <si>
    <t>その他</t>
    <rPh sb="2" eb="3">
      <t>タ</t>
    </rPh>
    <phoneticPr fontId="1"/>
  </si>
  <si>
    <t>事務員</t>
    <rPh sb="0" eb="3">
      <t>ジムイン</t>
    </rPh>
    <phoneticPr fontId="1"/>
  </si>
  <si>
    <t>No.</t>
    <phoneticPr fontId="1"/>
  </si>
  <si>
    <t>病院名</t>
    <rPh sb="0" eb="2">
      <t>ビョウイン</t>
    </rPh>
    <rPh sb="2" eb="3">
      <t>メイ</t>
    </rPh>
    <phoneticPr fontId="1"/>
  </si>
  <si>
    <t>郵便番号</t>
    <rPh sb="0" eb="4">
      <t>ユウビンバンゴウ</t>
    </rPh>
    <phoneticPr fontId="1"/>
  </si>
  <si>
    <t>住所</t>
    <rPh sb="0" eb="2">
      <t>ジュウショ</t>
    </rPh>
    <phoneticPr fontId="1"/>
  </si>
  <si>
    <t>救命救急センター</t>
    <rPh sb="0" eb="2">
      <t>キュウメイ</t>
    </rPh>
    <rPh sb="2" eb="4">
      <t>キュウキュウ</t>
    </rPh>
    <phoneticPr fontId="1"/>
  </si>
  <si>
    <t>災害拠点病院</t>
    <rPh sb="0" eb="2">
      <t>サイガイ</t>
    </rPh>
    <rPh sb="2" eb="4">
      <t>キョテン</t>
    </rPh>
    <rPh sb="4" eb="6">
      <t>ビョウイン</t>
    </rPh>
    <phoneticPr fontId="1"/>
  </si>
  <si>
    <t>二次救急病院</t>
    <rPh sb="0" eb="2">
      <t>ニジ</t>
    </rPh>
    <rPh sb="2" eb="4">
      <t>キュウキュウ</t>
    </rPh>
    <rPh sb="4" eb="6">
      <t>ビョウイン</t>
    </rPh>
    <phoneticPr fontId="1"/>
  </si>
  <si>
    <t>020-8505</t>
    <phoneticPr fontId="1"/>
  </si>
  <si>
    <t>盛岡市内丸19-1</t>
    <rPh sb="0" eb="3">
      <t>モリオカシ</t>
    </rPh>
    <rPh sb="3" eb="5">
      <t>ウチマル</t>
    </rPh>
    <phoneticPr fontId="1"/>
  </si>
  <si>
    <t>019-651-5111</t>
    <phoneticPr fontId="1"/>
  </si>
  <si>
    <t>020-0066</t>
    <phoneticPr fontId="1"/>
  </si>
  <si>
    <t>盛岡市上田1-4-1</t>
    <rPh sb="0" eb="3">
      <t>モリオカシ</t>
    </rPh>
    <rPh sb="3" eb="5">
      <t>ウエダ</t>
    </rPh>
    <phoneticPr fontId="1"/>
  </si>
  <si>
    <t>019-653-1151</t>
    <phoneticPr fontId="1"/>
  </si>
  <si>
    <t>024-8507</t>
    <phoneticPr fontId="1"/>
  </si>
  <si>
    <t>北上市村崎野第17地割10</t>
    <rPh sb="0" eb="3">
      <t>キタカミシ</t>
    </rPh>
    <rPh sb="3" eb="6">
      <t>ムラサキノ</t>
    </rPh>
    <rPh sb="6" eb="7">
      <t>ダイ</t>
    </rPh>
    <rPh sb="9" eb="11">
      <t>チワリ</t>
    </rPh>
    <phoneticPr fontId="1"/>
  </si>
  <si>
    <t>0197-71-1511</t>
    <phoneticPr fontId="1"/>
  </si>
  <si>
    <t>022-8512</t>
    <phoneticPr fontId="1"/>
  </si>
  <si>
    <t>大船渡市大船渡町字山馬越10-1</t>
    <rPh sb="0" eb="4">
      <t>オオフナトシ</t>
    </rPh>
    <rPh sb="4" eb="7">
      <t>オオフナト</t>
    </rPh>
    <rPh sb="7" eb="8">
      <t>チョウ</t>
    </rPh>
    <rPh sb="8" eb="9">
      <t>アザ</t>
    </rPh>
    <rPh sb="9" eb="10">
      <t>ヤマ</t>
    </rPh>
    <rPh sb="10" eb="12">
      <t>ウマゴエ</t>
    </rPh>
    <phoneticPr fontId="1"/>
  </si>
  <si>
    <t>0192-26-1111</t>
    <phoneticPr fontId="1"/>
  </si>
  <si>
    <t>023-0864</t>
    <phoneticPr fontId="1"/>
  </si>
  <si>
    <t>奥州市水沢区字龍ケ馬場61</t>
    <rPh sb="0" eb="2">
      <t>オウシュウ</t>
    </rPh>
    <rPh sb="2" eb="3">
      <t>シ</t>
    </rPh>
    <rPh sb="3" eb="5">
      <t>ミズサワ</t>
    </rPh>
    <rPh sb="5" eb="6">
      <t>ク</t>
    </rPh>
    <rPh sb="6" eb="7">
      <t>アザ</t>
    </rPh>
    <rPh sb="7" eb="11">
      <t>リュウガババ</t>
    </rPh>
    <phoneticPr fontId="1"/>
  </si>
  <si>
    <t>0197-24-4121</t>
    <phoneticPr fontId="1"/>
  </si>
  <si>
    <t>029-0192</t>
    <phoneticPr fontId="1"/>
  </si>
  <si>
    <t>一関市狐禅寺字大平17</t>
    <rPh sb="0" eb="3">
      <t>イチノセキシ</t>
    </rPh>
    <rPh sb="3" eb="6">
      <t>コゼンジ</t>
    </rPh>
    <rPh sb="6" eb="7">
      <t>アザ</t>
    </rPh>
    <rPh sb="7" eb="9">
      <t>オオヒラ</t>
    </rPh>
    <phoneticPr fontId="1"/>
  </si>
  <si>
    <t>0191-23-3452</t>
    <phoneticPr fontId="1"/>
  </si>
  <si>
    <t>028-0014</t>
    <phoneticPr fontId="1"/>
  </si>
  <si>
    <t>久慈市旭町第10地割1</t>
    <rPh sb="0" eb="3">
      <t>クジシ</t>
    </rPh>
    <rPh sb="3" eb="4">
      <t>アサヒ</t>
    </rPh>
    <rPh sb="4" eb="5">
      <t>マチ</t>
    </rPh>
    <rPh sb="5" eb="6">
      <t>ダイ</t>
    </rPh>
    <rPh sb="8" eb="10">
      <t>チワリ</t>
    </rPh>
    <phoneticPr fontId="1"/>
  </si>
  <si>
    <t>0194-53-6131</t>
    <phoneticPr fontId="1"/>
  </si>
  <si>
    <t>027-0096</t>
    <phoneticPr fontId="1"/>
  </si>
  <si>
    <t>宮古市大字鍬ケ崎第1地割11-26</t>
    <rPh sb="0" eb="3">
      <t>ミヤコシ</t>
    </rPh>
    <rPh sb="3" eb="5">
      <t>オオアザ</t>
    </rPh>
    <rPh sb="5" eb="8">
      <t>クワガサキ</t>
    </rPh>
    <rPh sb="8" eb="9">
      <t>ダイ</t>
    </rPh>
    <rPh sb="10" eb="12">
      <t>チワリ</t>
    </rPh>
    <phoneticPr fontId="1"/>
  </si>
  <si>
    <t>0193-62-4011</t>
    <phoneticPr fontId="1"/>
  </si>
  <si>
    <t>028-6193</t>
    <phoneticPr fontId="1"/>
  </si>
  <si>
    <t>二戸市堀野字大河原毛38-2</t>
    <rPh sb="0" eb="3">
      <t>ニノヘシ</t>
    </rPh>
    <rPh sb="3" eb="5">
      <t>ホリノ</t>
    </rPh>
    <rPh sb="5" eb="6">
      <t>アザ</t>
    </rPh>
    <rPh sb="6" eb="9">
      <t>オオカワラ</t>
    </rPh>
    <rPh sb="9" eb="10">
      <t>ケ</t>
    </rPh>
    <phoneticPr fontId="1"/>
  </si>
  <si>
    <t>0195-23-2191</t>
    <phoneticPr fontId="1"/>
  </si>
  <si>
    <t>026-0055</t>
    <phoneticPr fontId="1"/>
  </si>
  <si>
    <t>釜石市甲子町第10地割483-6</t>
    <rPh sb="0" eb="3">
      <t>カマイシシ</t>
    </rPh>
    <rPh sb="3" eb="6">
      <t>カッシチョウ</t>
    </rPh>
    <rPh sb="6" eb="7">
      <t>ダイ</t>
    </rPh>
    <rPh sb="9" eb="11">
      <t>チワリ</t>
    </rPh>
    <phoneticPr fontId="1"/>
  </si>
  <si>
    <t>0193-25-2011</t>
    <phoneticPr fontId="1"/>
  </si>
  <si>
    <t>020-8560</t>
    <phoneticPr fontId="1"/>
  </si>
  <si>
    <t>盛岡市三本柳6地割1-1</t>
    <rPh sb="0" eb="3">
      <t>モリオカシ</t>
    </rPh>
    <rPh sb="3" eb="6">
      <t>サンボンヤナギ</t>
    </rPh>
    <rPh sb="7" eb="9">
      <t>チワリ</t>
    </rPh>
    <phoneticPr fontId="1"/>
  </si>
  <si>
    <t>019-637-3111</t>
    <phoneticPr fontId="1"/>
  </si>
  <si>
    <t>020-0834</t>
    <phoneticPr fontId="1"/>
  </si>
  <si>
    <t>盛岡市永井12-10</t>
    <rPh sb="0" eb="3">
      <t>モリオカシ</t>
    </rPh>
    <rPh sb="3" eb="5">
      <t>ナガイ</t>
    </rPh>
    <phoneticPr fontId="1"/>
  </si>
  <si>
    <t>019-638-2222</t>
    <phoneticPr fontId="1"/>
  </si>
  <si>
    <t>029-0803</t>
    <phoneticPr fontId="1"/>
  </si>
  <si>
    <t>一関市千厩町千厩字草井沢32-1</t>
    <rPh sb="0" eb="3">
      <t>イチノセキシ</t>
    </rPh>
    <rPh sb="3" eb="6">
      <t>センマヤチョウ</t>
    </rPh>
    <rPh sb="6" eb="8">
      <t>センマヤ</t>
    </rPh>
    <rPh sb="8" eb="9">
      <t>アザ</t>
    </rPh>
    <rPh sb="9" eb="10">
      <t>クサ</t>
    </rPh>
    <rPh sb="10" eb="12">
      <t>イサワ</t>
    </rPh>
    <phoneticPr fontId="1"/>
  </si>
  <si>
    <t>0191-53-2101</t>
    <phoneticPr fontId="1"/>
  </si>
  <si>
    <t>020-0866</t>
    <phoneticPr fontId="1"/>
  </si>
  <si>
    <t>盛岡市本宮5-15-1</t>
    <rPh sb="0" eb="3">
      <t>モリオカシ</t>
    </rPh>
    <rPh sb="3" eb="5">
      <t>モトミヤ</t>
    </rPh>
    <phoneticPr fontId="1"/>
  </si>
  <si>
    <t>019-635-0101</t>
    <phoneticPr fontId="1"/>
  </si>
  <si>
    <t>025-0075</t>
    <phoneticPr fontId="1"/>
  </si>
  <si>
    <t>花巻市花城4-28</t>
    <rPh sb="0" eb="3">
      <t>ハナマキシ</t>
    </rPh>
    <rPh sb="3" eb="5">
      <t>ハナシロ</t>
    </rPh>
    <phoneticPr fontId="1"/>
  </si>
  <si>
    <t>0198-23-3311</t>
    <phoneticPr fontId="1"/>
  </si>
  <si>
    <t>024-8506</t>
    <phoneticPr fontId="1"/>
  </si>
  <si>
    <t>北上市花園町1-6-8</t>
    <rPh sb="0" eb="3">
      <t>キタカミシ</t>
    </rPh>
    <rPh sb="3" eb="6">
      <t>ハナゾノチョウ</t>
    </rPh>
    <phoneticPr fontId="1"/>
  </si>
  <si>
    <t>0197-64-7722</t>
    <phoneticPr fontId="1"/>
  </si>
  <si>
    <t>028-5312</t>
    <phoneticPr fontId="1"/>
  </si>
  <si>
    <t>二戸郡一戸町一戸砂森60-1</t>
    <rPh sb="0" eb="3">
      <t>ニノヘグン</t>
    </rPh>
    <rPh sb="3" eb="5">
      <t>イチノヘ</t>
    </rPh>
    <rPh sb="5" eb="6">
      <t>マチ</t>
    </rPh>
    <rPh sb="6" eb="8">
      <t>イチノヘ</t>
    </rPh>
    <rPh sb="8" eb="10">
      <t>スナモリ</t>
    </rPh>
    <phoneticPr fontId="1"/>
  </si>
  <si>
    <t>0195-33-3101</t>
    <phoneticPr fontId="1"/>
  </si>
  <si>
    <t>028-0541</t>
    <phoneticPr fontId="1"/>
  </si>
  <si>
    <t>遠野市松崎町白岩14-74</t>
    <rPh sb="0" eb="3">
      <t>トオノシ</t>
    </rPh>
    <rPh sb="3" eb="5">
      <t>マツザキ</t>
    </rPh>
    <rPh sb="5" eb="6">
      <t>マチ</t>
    </rPh>
    <rPh sb="6" eb="7">
      <t>シロ</t>
    </rPh>
    <rPh sb="7" eb="8">
      <t>イワ</t>
    </rPh>
    <phoneticPr fontId="1"/>
  </si>
  <si>
    <t>0198-62-2222</t>
    <phoneticPr fontId="1"/>
  </si>
  <si>
    <t>023-0053</t>
    <phoneticPr fontId="1"/>
  </si>
  <si>
    <t>奥州市水沢区大手町3-1</t>
    <rPh sb="0" eb="2">
      <t>オウシュウ</t>
    </rPh>
    <rPh sb="2" eb="3">
      <t>シ</t>
    </rPh>
    <rPh sb="3" eb="5">
      <t>ミズサワ</t>
    </rPh>
    <rPh sb="5" eb="6">
      <t>ク</t>
    </rPh>
    <rPh sb="6" eb="9">
      <t>オオテマチ</t>
    </rPh>
    <phoneticPr fontId="1"/>
  </si>
  <si>
    <t>0197-25-3833</t>
    <phoneticPr fontId="1"/>
  </si>
  <si>
    <t>020-0055</t>
    <phoneticPr fontId="1"/>
  </si>
  <si>
    <t>盛岡市繋字尾入野64-9</t>
    <rPh sb="0" eb="3">
      <t>モリオカシ</t>
    </rPh>
    <rPh sb="3" eb="4">
      <t>ツナギ</t>
    </rPh>
    <rPh sb="4" eb="5">
      <t>アザ</t>
    </rPh>
    <rPh sb="5" eb="7">
      <t>オイリ</t>
    </rPh>
    <rPh sb="7" eb="8">
      <t>ノ</t>
    </rPh>
    <phoneticPr fontId="1"/>
  </si>
  <si>
    <t>019-689-2101</t>
    <phoneticPr fontId="1"/>
  </si>
  <si>
    <t>020-0778</t>
    <phoneticPr fontId="1"/>
  </si>
  <si>
    <t>滝沢市大釜吉水103-1</t>
    <rPh sb="0" eb="2">
      <t>タキザワ</t>
    </rPh>
    <rPh sb="2" eb="3">
      <t>シ</t>
    </rPh>
    <rPh sb="3" eb="5">
      <t>オオカマ</t>
    </rPh>
    <rPh sb="5" eb="7">
      <t>ヨシミズ</t>
    </rPh>
    <phoneticPr fontId="1"/>
  </si>
  <si>
    <t>019-684-1111</t>
    <phoneticPr fontId="1"/>
  </si>
  <si>
    <t>023-1103</t>
    <phoneticPr fontId="1"/>
  </si>
  <si>
    <t>奥州市江刺区西大通り5-23</t>
    <phoneticPr fontId="1"/>
  </si>
  <si>
    <t>0197-35-2181</t>
    <phoneticPr fontId="1"/>
  </si>
  <si>
    <t>029-3405</t>
    <phoneticPr fontId="1"/>
  </si>
  <si>
    <t>一関市藤沢町藤沢字町裏52-2</t>
    <phoneticPr fontId="1"/>
  </si>
  <si>
    <t>0191-63-5211</t>
    <phoneticPr fontId="1"/>
  </si>
  <si>
    <t>023-0828</t>
    <phoneticPr fontId="1"/>
  </si>
  <si>
    <t>奥州市水沢区東大通り1-5-30</t>
    <phoneticPr fontId="1"/>
  </si>
  <si>
    <t>0197-25-5111</t>
    <phoneticPr fontId="1"/>
  </si>
  <si>
    <t>021-0884</t>
    <phoneticPr fontId="1"/>
  </si>
  <si>
    <t>一関市大手町3-36</t>
    <phoneticPr fontId="1"/>
  </si>
  <si>
    <t>0191-23-2050</t>
    <phoneticPr fontId="1"/>
  </si>
  <si>
    <t>025-0305</t>
    <phoneticPr fontId="1"/>
  </si>
  <si>
    <t>岩手県花巻市台第2地割85-1</t>
    <phoneticPr fontId="1"/>
  </si>
  <si>
    <t>0198-27-2011</t>
    <phoneticPr fontId="1"/>
  </si>
  <si>
    <t>028-6302</t>
    <phoneticPr fontId="1"/>
  </si>
  <si>
    <t>九戸郡軽米町大字軽米2-54-5</t>
    <phoneticPr fontId="1"/>
  </si>
  <si>
    <t>0195-46-2411</t>
    <phoneticPr fontId="1"/>
  </si>
  <si>
    <t>028-7303</t>
    <phoneticPr fontId="1"/>
  </si>
  <si>
    <t>八幡平市柏台2-8-2</t>
    <phoneticPr fontId="1"/>
  </si>
  <si>
    <t>0195-78-2511</t>
    <phoneticPr fontId="1"/>
  </si>
  <si>
    <t>020-0878</t>
    <phoneticPr fontId="1"/>
  </si>
  <si>
    <t>盛岡市肴町2-28</t>
    <phoneticPr fontId="1"/>
  </si>
  <si>
    <t>019-623-1316</t>
    <phoneticPr fontId="1"/>
  </si>
  <si>
    <t>020-0835</t>
    <phoneticPr fontId="1"/>
  </si>
  <si>
    <t>盛岡市津志田26地割30-1</t>
    <phoneticPr fontId="1"/>
  </si>
  <si>
    <t>019-635-1305</t>
    <phoneticPr fontId="1"/>
  </si>
  <si>
    <t>029-5612</t>
    <phoneticPr fontId="1"/>
  </si>
  <si>
    <t>和賀郡西和賀町沢内字大野13地割3-12</t>
    <phoneticPr fontId="1"/>
  </si>
  <si>
    <t>0197-85-3131</t>
    <phoneticPr fontId="1"/>
  </si>
  <si>
    <t>028-3621</t>
    <phoneticPr fontId="1"/>
  </si>
  <si>
    <t>紫波郡矢巾町大字広宮沢第1地割字南昌山2-181</t>
    <phoneticPr fontId="1"/>
  </si>
  <si>
    <t>019-697-5211</t>
    <phoneticPr fontId="1"/>
  </si>
  <si>
    <t>028-0115</t>
    <phoneticPr fontId="1"/>
  </si>
  <si>
    <t>花巻市東和町安俵6区75-1</t>
    <phoneticPr fontId="1"/>
  </si>
  <si>
    <t>0198-42-2211</t>
    <phoneticPr fontId="1"/>
  </si>
  <si>
    <t>028-3111</t>
    <phoneticPr fontId="1"/>
  </si>
  <si>
    <t>花巻市石鳥谷町新堀第15地割23</t>
    <phoneticPr fontId="1"/>
  </si>
  <si>
    <t>0198-45-6500</t>
    <phoneticPr fontId="1"/>
  </si>
  <si>
    <t>023-0401</t>
    <phoneticPr fontId="1"/>
  </si>
  <si>
    <t>奥州市胆沢区南都田字大持40</t>
    <phoneticPr fontId="1"/>
  </si>
  <si>
    <t>0197-46-2121</t>
    <phoneticPr fontId="1"/>
  </si>
  <si>
    <t>026-0052</t>
    <phoneticPr fontId="1"/>
  </si>
  <si>
    <t>釜石市小佐野町4-3-7</t>
    <phoneticPr fontId="1"/>
  </si>
  <si>
    <t>0193-23-2030</t>
    <phoneticPr fontId="1"/>
  </si>
  <si>
    <t>020-0877</t>
    <phoneticPr fontId="1"/>
  </si>
  <si>
    <t>盛岡市下ノ橋町6-14</t>
    <phoneticPr fontId="1"/>
  </si>
  <si>
    <t>019-651-2111</t>
    <phoneticPr fontId="1"/>
  </si>
  <si>
    <t>029-0711</t>
    <phoneticPr fontId="1"/>
  </si>
  <si>
    <t>一関市大東町大原字川内128</t>
    <phoneticPr fontId="1"/>
  </si>
  <si>
    <t>0191-72-2121</t>
    <phoneticPr fontId="1"/>
  </si>
  <si>
    <t>027-0501</t>
    <phoneticPr fontId="1"/>
  </si>
  <si>
    <t>下閉伊郡岩泉町岩泉字中家19-1</t>
    <phoneticPr fontId="1"/>
  </si>
  <si>
    <t>0194-22-2151</t>
    <phoneticPr fontId="1"/>
  </si>
  <si>
    <t>020-0015</t>
    <phoneticPr fontId="1"/>
  </si>
  <si>
    <t>盛岡市本町通1-12-7</t>
    <phoneticPr fontId="1"/>
  </si>
  <si>
    <t>019-654-5331</t>
    <phoneticPr fontId="1"/>
  </si>
  <si>
    <t>028-7112</t>
    <phoneticPr fontId="1"/>
  </si>
  <si>
    <t>八幡平市田頭22-79-1</t>
    <phoneticPr fontId="1"/>
  </si>
  <si>
    <t>0195-76-3111</t>
    <phoneticPr fontId="1"/>
  </si>
  <si>
    <t>028-7914</t>
    <phoneticPr fontId="1"/>
  </si>
  <si>
    <t>九戸郡洋野町種市第23地割27-2</t>
    <phoneticPr fontId="1"/>
  </si>
  <si>
    <t>0194-65-2127</t>
    <phoneticPr fontId="1"/>
  </si>
  <si>
    <t>020-0115</t>
    <phoneticPr fontId="1"/>
  </si>
  <si>
    <t>盛岡市館向町4-8</t>
    <phoneticPr fontId="1"/>
  </si>
  <si>
    <t>019-624-2250</t>
    <phoneticPr fontId="1"/>
  </si>
  <si>
    <t>023-0851</t>
    <phoneticPr fontId="1"/>
  </si>
  <si>
    <t>奥州市水沢区南町8-10</t>
    <phoneticPr fontId="1"/>
  </si>
  <si>
    <t>0197-25-6311</t>
    <phoneticPr fontId="1"/>
  </si>
  <si>
    <t>028-5402</t>
    <phoneticPr fontId="1"/>
  </si>
  <si>
    <t>岩手郡葛巻町葛巻第16地割1-1</t>
    <phoneticPr fontId="1"/>
  </si>
  <si>
    <t>0195-66-2311</t>
    <phoneticPr fontId="1"/>
  </si>
  <si>
    <t>028-4125</t>
    <phoneticPr fontId="1"/>
  </si>
  <si>
    <t>盛岡市玉山区好摩字夏間木70-190</t>
    <phoneticPr fontId="1"/>
  </si>
  <si>
    <t>019-682-0201</t>
    <phoneticPr fontId="1"/>
  </si>
  <si>
    <t>盛岡市本宮1-6-12</t>
    <phoneticPr fontId="1"/>
  </si>
  <si>
    <t>019-636-0317</t>
    <phoneticPr fontId="1"/>
  </si>
  <si>
    <t>生年月日（半角入力）</t>
    <rPh sb="0" eb="2">
      <t>セイネン</t>
    </rPh>
    <rPh sb="2" eb="4">
      <t>ガッピ</t>
    </rPh>
    <rPh sb="5" eb="7">
      <t>ハンカク</t>
    </rPh>
    <rPh sb="7" eb="9">
      <t>ニュウリョク</t>
    </rPh>
    <phoneticPr fontId="1"/>
  </si>
  <si>
    <t>■個人情報の保護について</t>
    <rPh sb="1" eb="3">
      <t>コジン</t>
    </rPh>
    <rPh sb="3" eb="5">
      <t>ジョウホウ</t>
    </rPh>
    <rPh sb="6" eb="8">
      <t>ホゴ</t>
    </rPh>
    <phoneticPr fontId="1"/>
  </si>
  <si>
    <t>セイ</t>
    <phoneticPr fontId="1"/>
  </si>
  <si>
    <t>メイ</t>
    <phoneticPr fontId="1"/>
  </si>
  <si>
    <t>）</t>
    <phoneticPr fontId="1"/>
  </si>
  <si>
    <t>セイ</t>
    <phoneticPr fontId="1"/>
  </si>
  <si>
    <t>メイ</t>
    <phoneticPr fontId="1"/>
  </si>
  <si>
    <t>メールアドレス</t>
    <phoneticPr fontId="1"/>
  </si>
  <si>
    <t>No.</t>
    <phoneticPr fontId="1"/>
  </si>
  <si>
    <t>資格・認定</t>
    <rPh sb="0" eb="2">
      <t>シカク</t>
    </rPh>
    <rPh sb="3" eb="5">
      <t>ニンテイ</t>
    </rPh>
    <phoneticPr fontId="1"/>
  </si>
  <si>
    <t>衛星携帯電話機種名</t>
    <rPh sb="0" eb="2">
      <t>エイセイ</t>
    </rPh>
    <rPh sb="2" eb="4">
      <t>ケイタイ</t>
    </rPh>
    <rPh sb="4" eb="6">
      <t>デンワ</t>
    </rPh>
    <rPh sb="6" eb="9">
      <t>キシュメイ</t>
    </rPh>
    <phoneticPr fontId="1"/>
  </si>
  <si>
    <t>なし</t>
    <phoneticPr fontId="1"/>
  </si>
  <si>
    <t>ワイドスターⅡ</t>
    <phoneticPr fontId="1"/>
  </si>
  <si>
    <t>インマルサットBGANエクスプローラー500</t>
    <phoneticPr fontId="1"/>
  </si>
  <si>
    <t>インマルサットBGANエクスプローラー700</t>
    <phoneticPr fontId="1"/>
  </si>
  <si>
    <t>インマルサットBGANエクスプローラー510</t>
    <phoneticPr fontId="1"/>
  </si>
  <si>
    <t>インマルサットBGANエクスプローラー710</t>
    <phoneticPr fontId="1"/>
  </si>
  <si>
    <t>イリジウム</t>
    <phoneticPr fontId="1"/>
  </si>
  <si>
    <t>THURAYA</t>
    <phoneticPr fontId="1"/>
  </si>
  <si>
    <t>IsatPhone</t>
    <phoneticPr fontId="1"/>
  </si>
  <si>
    <t>呼吸器外科専門医</t>
    <rPh sb="0" eb="3">
      <t>コキュウキ</t>
    </rPh>
    <rPh sb="3" eb="5">
      <t>ゲカ</t>
    </rPh>
    <rPh sb="5" eb="8">
      <t>センモンイ</t>
    </rPh>
    <phoneticPr fontId="1"/>
  </si>
  <si>
    <t>令和</t>
  </si>
  <si>
    <t>西暦</t>
  </si>
  <si>
    <t>職名</t>
    <rPh sb="0" eb="2">
      <t>ショクメイ</t>
    </rPh>
    <phoneticPr fontId="1"/>
  </si>
  <si>
    <t>■受講申込者①</t>
    <rPh sb="1" eb="3">
      <t>ジュコウ</t>
    </rPh>
    <rPh sb="3" eb="5">
      <t>モウシコミ</t>
    </rPh>
    <rPh sb="5" eb="6">
      <t>シャ</t>
    </rPh>
    <phoneticPr fontId="1"/>
  </si>
  <si>
    <t>■受講申込者②</t>
    <rPh sb="1" eb="3">
      <t>ジュコウ</t>
    </rPh>
    <rPh sb="3" eb="5">
      <t>モウシコミ</t>
    </rPh>
    <rPh sb="5" eb="6">
      <t>シャ</t>
    </rPh>
    <phoneticPr fontId="1"/>
  </si>
  <si>
    <t>受講申込人数</t>
    <rPh sb="0" eb="2">
      <t>ジュコウ</t>
    </rPh>
    <rPh sb="2" eb="4">
      <t>モウシコミ</t>
    </rPh>
    <rPh sb="4" eb="6">
      <t>ニンズウ</t>
    </rPh>
    <phoneticPr fontId="1"/>
  </si>
  <si>
    <t>）</t>
    <phoneticPr fontId="1"/>
  </si>
  <si>
    <t>入力日：</t>
    <rPh sb="0" eb="2">
      <t>ニュウリョク</t>
    </rPh>
    <rPh sb="2" eb="3">
      <t>ビ</t>
    </rPh>
    <phoneticPr fontId="1"/>
  </si>
  <si>
    <t>性別</t>
    <rPh sb="0" eb="2">
      <t>セイベツ</t>
    </rPh>
    <phoneticPr fontId="1"/>
  </si>
  <si>
    <t>電話番号（勤務先）</t>
    <rPh sb="0" eb="4">
      <t>デンワバンゴウ</t>
    </rPh>
    <rPh sb="5" eb="8">
      <t>キンムサキ</t>
    </rPh>
    <phoneticPr fontId="1"/>
  </si>
  <si>
    <t>受講可否の連絡等を送付します</t>
    <rPh sb="0" eb="2">
      <t>ジュコウ</t>
    </rPh>
    <rPh sb="2" eb="4">
      <t>カヒ</t>
    </rPh>
    <rPh sb="5" eb="7">
      <t>レンラク</t>
    </rPh>
    <rPh sb="7" eb="8">
      <t>トウ</t>
    </rPh>
    <rPh sb="9" eb="11">
      <t>ソウフ</t>
    </rPh>
    <phoneticPr fontId="1"/>
  </si>
  <si>
    <t>所属機関名</t>
    <rPh sb="0" eb="2">
      <t>ショゾク</t>
    </rPh>
    <rPh sb="2" eb="4">
      <t>キカン</t>
    </rPh>
    <rPh sb="4" eb="5">
      <t>メイ</t>
    </rPh>
    <phoneticPr fontId="1"/>
  </si>
  <si>
    <t>受講者氏名
（全角入力）</t>
    <rPh sb="0" eb="3">
      <t>ジュコウシャ</t>
    </rPh>
    <rPh sb="3" eb="5">
      <t>シメイ</t>
    </rPh>
    <rPh sb="7" eb="9">
      <t>ゼンカク</t>
    </rPh>
    <rPh sb="9" eb="11">
      <t>ニュウリョク</t>
    </rPh>
    <phoneticPr fontId="1"/>
  </si>
  <si>
    <t>事務連絡担当者</t>
    <rPh sb="0" eb="2">
      <t>ジム</t>
    </rPh>
    <rPh sb="2" eb="6">
      <t>レンラクタントウ</t>
    </rPh>
    <rPh sb="6" eb="7">
      <t>シャ</t>
    </rPh>
    <phoneticPr fontId="1"/>
  </si>
  <si>
    <t>災害保健医療従事者研修　受講申込書</t>
    <rPh sb="0" eb="9">
      <t>サイガイホケンイリョウジュウジシャ</t>
    </rPh>
    <rPh sb="9" eb="11">
      <t>ケンシュウ</t>
    </rPh>
    <rPh sb="12" eb="17">
      <t>ジュコウモウシコミショ</t>
    </rPh>
    <phoneticPr fontId="1"/>
  </si>
  <si>
    <t>ノートパソコン持参の可否</t>
    <rPh sb="7" eb="9">
      <t>ジサン</t>
    </rPh>
    <rPh sb="10" eb="12">
      <t>カヒ</t>
    </rPh>
    <phoneticPr fontId="1"/>
  </si>
  <si>
    <t>持参可</t>
    <rPh sb="0" eb="3">
      <t>ジサンカ</t>
    </rPh>
    <phoneticPr fontId="1"/>
  </si>
  <si>
    <t>持参不可</t>
    <rPh sb="0" eb="4">
      <t>ジサンフカ</t>
    </rPh>
    <phoneticPr fontId="1"/>
  </si>
  <si>
    <t>電話番号（携帯電話）</t>
    <rPh sb="0" eb="4">
      <t>デンワバンゴウ</t>
    </rPh>
    <rPh sb="5" eb="7">
      <t>ケイタイ</t>
    </rPh>
    <rPh sb="7" eb="9">
      <t>デンワ</t>
    </rPh>
    <phoneticPr fontId="1"/>
  </si>
  <si>
    <r>
      <t>本学の個人情報保護方針については、　</t>
    </r>
    <r>
      <rPr>
        <u/>
        <sz val="10"/>
        <color rgb="FF0070C0"/>
        <rFont val="Meiryo UI"/>
        <family val="3"/>
        <charset val="128"/>
      </rPr>
      <t>https://www.iwate-med.ac.jp/privacy/</t>
    </r>
    <r>
      <rPr>
        <sz val="10"/>
        <rFont val="Meiryo UI"/>
        <family val="3"/>
        <charset val="128"/>
      </rPr>
      <t>　をご参照ください。</t>
    </r>
    <rPh sb="0" eb="2">
      <t>ホンガク</t>
    </rPh>
    <rPh sb="3" eb="5">
      <t>コジン</t>
    </rPh>
    <rPh sb="5" eb="7">
      <t>ジョウホウ</t>
    </rPh>
    <rPh sb="7" eb="9">
      <t>ホゴ</t>
    </rPh>
    <rPh sb="9" eb="11">
      <t>ホウシン</t>
    </rPh>
    <rPh sb="57" eb="59">
      <t>サンショウ</t>
    </rPh>
    <phoneticPr fontId="1"/>
  </si>
  <si>
    <t>年</t>
    <phoneticPr fontId="1"/>
  </si>
  <si>
    <r>
      <t xml:space="preserve">受講申込書にご記入いただいた情報は、本研修の実施に際し必要な連絡や参加者名簿等を作成するための情報として、岩手医科大学及び事業委託元である岩手県が利用し、その他の目的には利用いたしません。
また、事務局にて研修の様子を撮影しますが、大学の刊行物及びHP等に掲載するために利用し、その他の目的には利用いたしません。
</t>
    </r>
    <r>
      <rPr>
        <b/>
        <sz val="10"/>
        <color rgb="FFFF0000"/>
        <rFont val="Meiryo UI"/>
        <family val="3"/>
        <charset val="128"/>
      </rPr>
      <t>※受講申込のご提出で、上記内容にご承諾いただいたものとします。</t>
    </r>
    <rPh sb="0" eb="2">
      <t>ジュコウ</t>
    </rPh>
    <rPh sb="2" eb="5">
      <t>モウシコミショ</t>
    </rPh>
    <rPh sb="7" eb="9">
      <t>キニュウ</t>
    </rPh>
    <rPh sb="14" eb="16">
      <t>ジョウホウ</t>
    </rPh>
    <rPh sb="18" eb="21">
      <t>ホンケンシュウ</t>
    </rPh>
    <rPh sb="22" eb="24">
      <t>ジッシ</t>
    </rPh>
    <rPh sb="25" eb="26">
      <t>サイ</t>
    </rPh>
    <rPh sb="27" eb="29">
      <t>ヒツヨウ</t>
    </rPh>
    <rPh sb="30" eb="32">
      <t>レンラク</t>
    </rPh>
    <rPh sb="33" eb="36">
      <t>サンカシャ</t>
    </rPh>
    <rPh sb="36" eb="38">
      <t>メイボ</t>
    </rPh>
    <rPh sb="38" eb="39">
      <t>ナド</t>
    </rPh>
    <rPh sb="40" eb="42">
      <t>サクセイ</t>
    </rPh>
    <rPh sb="47" eb="49">
      <t>ジョウホウ</t>
    </rPh>
    <rPh sb="53" eb="55">
      <t>イワテ</t>
    </rPh>
    <rPh sb="55" eb="57">
      <t>イカ</t>
    </rPh>
    <rPh sb="57" eb="59">
      <t>ダイガク</t>
    </rPh>
    <rPh sb="59" eb="60">
      <t>オヨ</t>
    </rPh>
    <rPh sb="61" eb="63">
      <t>ジギョウ</t>
    </rPh>
    <rPh sb="63" eb="65">
      <t>イタク</t>
    </rPh>
    <rPh sb="65" eb="66">
      <t>モト</t>
    </rPh>
    <rPh sb="69" eb="72">
      <t>イワテケン</t>
    </rPh>
    <rPh sb="73" eb="75">
      <t>リヨウ</t>
    </rPh>
    <rPh sb="79" eb="80">
      <t>タ</t>
    </rPh>
    <rPh sb="81" eb="83">
      <t>モクテキ</t>
    </rPh>
    <rPh sb="85" eb="87">
      <t>リヨウ</t>
    </rPh>
    <rPh sb="98" eb="101">
      <t>ジムキョク</t>
    </rPh>
    <rPh sb="103" eb="105">
      <t>ケンシュウ</t>
    </rPh>
    <rPh sb="106" eb="108">
      <t>ヨウス</t>
    </rPh>
    <rPh sb="109" eb="111">
      <t>サツエイ</t>
    </rPh>
    <rPh sb="116" eb="118">
      <t>ダイガク</t>
    </rPh>
    <rPh sb="119" eb="122">
      <t>カンコウブツ</t>
    </rPh>
    <rPh sb="122" eb="123">
      <t>オヨ</t>
    </rPh>
    <rPh sb="126" eb="127">
      <t>ナド</t>
    </rPh>
    <rPh sb="128" eb="130">
      <t>ケイサイ</t>
    </rPh>
    <rPh sb="135" eb="137">
      <t>リヨウ</t>
    </rPh>
    <rPh sb="141" eb="142">
      <t>タ</t>
    </rPh>
    <rPh sb="143" eb="145">
      <t>モクテキ</t>
    </rPh>
    <rPh sb="147" eb="149">
      <t>リヨウ</t>
    </rPh>
    <rPh sb="158" eb="160">
      <t>ジュコウ</t>
    </rPh>
    <rPh sb="160" eb="162">
      <t>モウシコミ</t>
    </rPh>
    <rPh sb="164" eb="166">
      <t>テイシュツ</t>
    </rPh>
    <rPh sb="168" eb="170">
      <t>ジョウキ</t>
    </rPh>
    <rPh sb="170" eb="172">
      <t>ナイヨウ</t>
    </rPh>
    <rPh sb="174" eb="176">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</si>
</sst>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2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0"/>
      <name val="Meiryo UI"/>
      <family val="3"/>
      <charset val="128"/>
    </font>
    <font>
      <sz val="11"/>
      <name val="Meiryo UI"/>
      <family val="3"/>
      <charset val="128"/>
    </font>
    <font>
      <sz val="12"/>
      <name val="Meiryo UI"/>
      <family val="3"/>
      <charset val="128"/>
    </font>
    <font>
      <sz val="8"/>
      <color theme="1"/>
      <name val="Meiryo UI"/>
      <family val="3"/>
      <charset val="128"/>
    </font>
    <font>
      <sz val="8"/>
      <color theme="0"/>
      <name val="Meiryo UI"/>
      <family val="3"/>
      <charset val="128"/>
    </font>
    <font>
      <sz val="11"/>
      <color theme="1"/>
      <name val="Meiryo UI"/>
      <family val="3"/>
      <charset val="128"/>
    </font>
    <font>
      <u/>
      <sz val="11"/>
      <color theme="10"/>
      <name val="ＭＳ Ｐゴシック"/>
      <family val="2"/>
      <charset val="128"/>
      <scheme val="minor"/>
    </font>
    <font>
      <b/>
      <sz val="10"/>
      <color rgb="FFFF0000"/>
      <name val="Meiryo UI"/>
      <family val="3"/>
      <charset val="128"/>
    </font>
    <font>
      <u/>
      <sz val="10"/>
      <color rgb="FF0070C0"/>
      <name val="Meiryo UI"/>
      <family val="3"/>
      <charset val="128"/>
    </font>
    <font>
      <sz val="10"/>
      <color theme="0"/>
      <name val="Meiryo UI"/>
      <family val="3"/>
      <charset val="128"/>
    </font>
    <font>
      <sz val="9"/>
      <name val="Meiryo UI"/>
      <family val="3"/>
      <charset val="128"/>
    </font>
    <font>
      <sz val="9"/>
      <color theme="1"/>
      <name val="Meiryo UI"/>
      <family val="3"/>
      <charset val="128"/>
    </font>
    <font>
      <b/>
      <sz val="14"/>
      <name val="Meiryo UI"/>
      <family val="3"/>
      <charset val="128"/>
    </font>
    <font>
      <sz val="8"/>
      <color theme="0" tint="-0.34998626667073579"/>
      <name val="Meiryo UI"/>
      <family val="3"/>
      <charset val="128"/>
    </font>
    <font>
      <b/>
      <sz val="18"/>
      <color theme="1"/>
      <name val="Meiryo UI"/>
      <family val="3"/>
      <charset val="128"/>
    </font>
    <font>
      <b/>
      <u/>
      <sz val="10"/>
      <color theme="1"/>
      <name val="Meiryo UI"/>
      <family val="3"/>
      <charset val="128"/>
    </font>
    <font>
      <sz val="10"/>
      <color rgb="FFFF0000"/>
      <name val="Meiryo UI"/>
      <family val="3"/>
      <charset val="128"/>
    </font>
  </fonts>
  <fills count="4">
    <fill>
      <patternFill patternType="none"/>
    </fill>
    <fill>
      <patternFill patternType="gray125"/>
    </fill>
    <fill>
      <patternFill patternType="solid">
        <fgColor theme="9"/>
        <bgColor indexed="64"/>
      </patternFill>
    </fill>
    <fill>
      <patternFill patternType="solid">
        <fgColor theme="0" tint="-0.14999847407452621"/>
        <bgColor indexed="64"/>
      </patternFill>
    </fill>
  </fills>
  <borders count="88">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0"/>
      </left>
      <right style="thin">
        <color theme="0"/>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right style="thin">
        <color theme="1" tint="0.249977111117893"/>
      </right>
      <top/>
      <bottom style="thin">
        <color theme="1" tint="0.249977111117893"/>
      </bottom>
      <diagonal/>
    </border>
    <border>
      <left/>
      <right/>
      <top style="thin">
        <color theme="1" tint="0.249977111117893"/>
      </top>
      <bottom style="thin">
        <color theme="1" tint="0.249977111117893"/>
      </bottom>
      <diagonal/>
    </border>
    <border>
      <left/>
      <right style="thin">
        <color theme="0"/>
      </right>
      <top style="thin">
        <color theme="1" tint="0.249977111117893"/>
      </top>
      <bottom style="thin">
        <color theme="1" tint="0.249977111117893"/>
      </bottom>
      <diagonal/>
    </border>
    <border>
      <left style="thin">
        <color theme="1" tint="0.14996795556505021"/>
      </left>
      <right/>
      <top style="hair">
        <color theme="1" tint="0.14993743705557422"/>
      </top>
      <bottom style="thin">
        <color theme="1" tint="0.14996795556505021"/>
      </bottom>
      <diagonal/>
    </border>
    <border>
      <left/>
      <right/>
      <top/>
      <bottom style="thin">
        <color auto="1"/>
      </bottom>
      <diagonal/>
    </border>
    <border>
      <left style="thin">
        <color theme="0"/>
      </left>
      <right/>
      <top style="thin">
        <color theme="1" tint="0.249977111117893"/>
      </top>
      <bottom style="thin">
        <color theme="1" tint="0.249977111117893"/>
      </bottom>
      <diagonal/>
    </border>
    <border>
      <left/>
      <right/>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top/>
      <bottom style="thin">
        <color theme="1" tint="0.14996795556505021"/>
      </bottom>
      <diagonal/>
    </border>
    <border>
      <left/>
      <right style="thin">
        <color theme="1" tint="0.14996795556505021"/>
      </right>
      <top style="hair">
        <color theme="1" tint="0.14993743705557422"/>
      </top>
      <bottom style="thin">
        <color theme="1" tint="0.14996795556505021"/>
      </bottom>
      <diagonal/>
    </border>
    <border>
      <left/>
      <right/>
      <top style="hair">
        <color theme="1" tint="0.14993743705557422"/>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right/>
      <top style="thin">
        <color theme="1" tint="0.249977111117893"/>
      </top>
      <bottom/>
      <diagonal/>
    </border>
    <border>
      <left style="thin">
        <color theme="1" tint="0.249977111117893"/>
      </left>
      <right style="hair">
        <color theme="1" tint="0.249977111117893"/>
      </right>
      <top style="hair">
        <color theme="1" tint="0.249977111117893"/>
      </top>
      <bottom style="thin">
        <color theme="1" tint="0.249977111117893"/>
      </bottom>
      <diagonal/>
    </border>
    <border>
      <left style="hair">
        <color theme="1" tint="0.249977111117893"/>
      </left>
      <right style="hair">
        <color theme="1" tint="0.249977111117893"/>
      </right>
      <top style="hair">
        <color theme="1" tint="0.249977111117893"/>
      </top>
      <bottom style="thin">
        <color theme="1" tint="0.249977111117893"/>
      </bottom>
      <diagonal/>
    </border>
    <border>
      <left/>
      <right style="thin">
        <color theme="1" tint="0.14996795556505021"/>
      </right>
      <top/>
      <bottom style="thin">
        <color theme="1" tint="0.14996795556505021"/>
      </bottom>
      <diagonal/>
    </border>
    <border>
      <left style="hair">
        <color theme="1" tint="0.249977111117893"/>
      </left>
      <right/>
      <top style="hair">
        <color theme="1" tint="0.249977111117893"/>
      </top>
      <bottom style="thin">
        <color theme="1" tint="0.249977111117893"/>
      </bottom>
      <diagonal/>
    </border>
    <border>
      <left/>
      <right/>
      <top style="thin">
        <color theme="1" tint="0.14996795556505021"/>
      </top>
      <bottom style="thin">
        <color theme="1"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theme="1" tint="0.249977111117893"/>
      </right>
      <top style="medium">
        <color indexed="64"/>
      </top>
      <bottom/>
      <diagonal/>
    </border>
    <border>
      <left style="thin">
        <color theme="1" tint="0.249977111117893"/>
      </left>
      <right style="hair">
        <color theme="1" tint="0.249977111117893"/>
      </right>
      <top style="medium">
        <color indexed="64"/>
      </top>
      <bottom style="hair">
        <color theme="1" tint="0.249977111117893"/>
      </bottom>
      <diagonal/>
    </border>
    <border>
      <left style="hair">
        <color theme="1" tint="0.249977111117893"/>
      </left>
      <right/>
      <top style="medium">
        <color indexed="64"/>
      </top>
      <bottom style="hair">
        <color theme="1" tint="0.249977111117893"/>
      </bottom>
      <diagonal/>
    </border>
    <border>
      <left/>
      <right style="hair">
        <color theme="1" tint="0.249977111117893"/>
      </right>
      <top style="medium">
        <color indexed="64"/>
      </top>
      <bottom style="hair">
        <color theme="1" tint="0.249977111117893"/>
      </bottom>
      <diagonal/>
    </border>
    <border>
      <left style="hair">
        <color theme="1" tint="0.249977111117893"/>
      </left>
      <right style="hair">
        <color theme="1" tint="0.249977111117893"/>
      </right>
      <top style="medium">
        <color indexed="64"/>
      </top>
      <bottom style="hair">
        <color theme="1" tint="0.249977111117893"/>
      </bottom>
      <diagonal/>
    </border>
    <border>
      <left style="hair">
        <color theme="1" tint="0.249977111117893"/>
      </left>
      <right style="medium">
        <color indexed="64"/>
      </right>
      <top style="medium">
        <color indexed="64"/>
      </top>
      <bottom style="hair">
        <color theme="1" tint="0.249977111117893"/>
      </bottom>
      <diagonal/>
    </border>
    <border>
      <left style="medium">
        <color indexed="64"/>
      </left>
      <right/>
      <top/>
      <bottom style="thin">
        <color theme="1" tint="0.249977111117893"/>
      </bottom>
      <diagonal/>
    </border>
    <border>
      <left/>
      <right style="hair">
        <color theme="1" tint="0.249977111117893"/>
      </right>
      <top style="hair">
        <color theme="1" tint="0.249977111117893"/>
      </top>
      <bottom style="thin">
        <color theme="1" tint="0.249977111117893"/>
      </bottom>
      <diagonal/>
    </border>
    <border>
      <left style="hair">
        <color theme="1" tint="0.249977111117893"/>
      </left>
      <right style="medium">
        <color indexed="64"/>
      </right>
      <top style="hair">
        <color theme="1" tint="0.249977111117893"/>
      </top>
      <bottom style="thin">
        <color theme="1" tint="0.249977111117893"/>
      </bottom>
      <diagonal/>
    </border>
    <border>
      <left style="medium">
        <color indexed="64"/>
      </left>
      <right style="thin">
        <color theme="1" tint="0.249977111117893"/>
      </right>
      <top style="thin">
        <color theme="1" tint="0.249977111117893"/>
      </top>
      <bottom style="thin">
        <color theme="1" tint="0.249977111117893"/>
      </bottom>
      <diagonal/>
    </border>
    <border>
      <left/>
      <right style="medium">
        <color indexed="64"/>
      </right>
      <top style="thin">
        <color theme="1" tint="0.249977111117893"/>
      </top>
      <bottom style="thin">
        <color theme="1" tint="0.249977111117893"/>
      </bottom>
      <diagonal/>
    </border>
    <border>
      <left style="medium">
        <color indexed="64"/>
      </left>
      <right style="thin">
        <color theme="1" tint="0.249977111117893"/>
      </right>
      <top style="thin">
        <color theme="1" tint="0.249977111117893"/>
      </top>
      <bottom/>
      <diagonal/>
    </border>
    <border>
      <left style="medium">
        <color indexed="64"/>
      </left>
      <right style="thin">
        <color theme="1" tint="0.14996795556505021"/>
      </right>
      <top style="thin">
        <color theme="1" tint="0.14996795556505021"/>
      </top>
      <bottom style="thin">
        <color theme="1" tint="0.14996795556505021"/>
      </bottom>
      <diagonal/>
    </border>
    <border>
      <left/>
      <right style="medium">
        <color indexed="64"/>
      </right>
      <top style="thin">
        <color theme="1" tint="0.249977111117893"/>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1" tint="0.14996795556505021"/>
      </right>
      <top style="medium">
        <color indexed="64"/>
      </top>
      <bottom style="thin">
        <color theme="1" tint="0.14996795556505021"/>
      </bottom>
      <diagonal/>
    </border>
    <border>
      <left style="thin">
        <color theme="1" tint="0.14996795556505021"/>
      </left>
      <right/>
      <top style="medium">
        <color indexed="64"/>
      </top>
      <bottom/>
      <diagonal/>
    </border>
    <border>
      <left/>
      <right style="thin">
        <color theme="1" tint="0.14996795556505021"/>
      </right>
      <top style="medium">
        <color indexed="64"/>
      </top>
      <bottom/>
      <diagonal/>
    </border>
    <border>
      <left style="thin">
        <color theme="1" tint="0.14996795556505021"/>
      </left>
      <right/>
      <top style="medium">
        <color indexed="64"/>
      </top>
      <bottom style="hair">
        <color theme="1" tint="0.14993743705557422"/>
      </bottom>
      <diagonal/>
    </border>
    <border>
      <left/>
      <right/>
      <top style="medium">
        <color indexed="64"/>
      </top>
      <bottom style="hair">
        <color theme="1" tint="0.14993743705557422"/>
      </bottom>
      <diagonal/>
    </border>
    <border>
      <left/>
      <right style="thin">
        <color theme="1" tint="0.14996795556505021"/>
      </right>
      <top style="medium">
        <color indexed="64"/>
      </top>
      <bottom style="hair">
        <color theme="1" tint="0.14993743705557422"/>
      </bottom>
      <diagonal/>
    </border>
    <border>
      <left/>
      <right style="medium">
        <color indexed="64"/>
      </right>
      <top style="medium">
        <color indexed="64"/>
      </top>
      <bottom style="hair">
        <color theme="1" tint="0.14993743705557422"/>
      </bottom>
      <diagonal/>
    </border>
    <border>
      <left/>
      <right style="medium">
        <color indexed="64"/>
      </right>
      <top style="hair">
        <color theme="1" tint="0.14993743705557422"/>
      </top>
      <bottom style="thin">
        <color theme="1" tint="0.14996795556505021"/>
      </bottom>
      <diagonal/>
    </border>
    <border>
      <left/>
      <right style="medium">
        <color indexed="64"/>
      </right>
      <top style="thin">
        <color theme="1" tint="0.14996795556505021"/>
      </top>
      <bottom style="thin">
        <color theme="1" tint="0.14996795556505021"/>
      </bottom>
      <diagonal/>
    </border>
    <border>
      <left style="medium">
        <color indexed="64"/>
      </left>
      <right style="thin">
        <color theme="1" tint="0.14996795556505021"/>
      </right>
      <top style="thin">
        <color theme="1" tint="0.14996795556505021"/>
      </top>
      <bottom style="medium">
        <color indexed="64"/>
      </bottom>
      <diagonal/>
    </border>
    <border>
      <left style="thin">
        <color theme="1" tint="0.14996795556505021"/>
      </left>
      <right/>
      <top style="thin">
        <color theme="1" tint="0.14996795556505021"/>
      </top>
      <bottom style="medium">
        <color indexed="64"/>
      </bottom>
      <diagonal/>
    </border>
    <border>
      <left/>
      <right style="thin">
        <color theme="1" tint="0.14996795556505021"/>
      </right>
      <top style="thin">
        <color theme="1" tint="0.14996795556505021"/>
      </top>
      <bottom style="medium">
        <color indexed="64"/>
      </bottom>
      <diagonal/>
    </border>
    <border>
      <left/>
      <right style="medium">
        <color indexed="64"/>
      </right>
      <top style="medium">
        <color indexed="64"/>
      </top>
      <bottom/>
      <diagonal/>
    </border>
    <border>
      <left style="thin">
        <color theme="1" tint="0.249977111117893"/>
      </left>
      <right/>
      <top/>
      <bottom style="thin">
        <color theme="1" tint="0.249977111117893"/>
      </bottom>
      <diagonal/>
    </border>
    <border>
      <left/>
      <right style="hair">
        <color theme="1" tint="0.249977111117893"/>
      </right>
      <top style="hair">
        <color theme="1" tint="0.249977111117893"/>
      </top>
      <bottom/>
      <diagonal/>
    </border>
    <border>
      <left style="hair">
        <color theme="1" tint="0.249977111117893"/>
      </left>
      <right style="hair">
        <color theme="1" tint="0.249977111117893"/>
      </right>
      <top style="hair">
        <color theme="1" tint="0.249977111117893"/>
      </top>
      <bottom/>
      <diagonal/>
    </border>
    <border>
      <left style="medium">
        <color indexed="64"/>
      </left>
      <right/>
      <top style="thin">
        <color theme="1" tint="0.249977111117893"/>
      </top>
      <bottom style="thin">
        <color theme="1" tint="0.249977111117893"/>
      </bottom>
      <diagonal/>
    </border>
    <border>
      <left/>
      <right style="medium">
        <color indexed="64"/>
      </right>
      <top/>
      <bottom style="thin">
        <color theme="1" tint="0.24997711111789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1" tint="0.249977111117893"/>
      </left>
      <right/>
      <top style="thin">
        <color theme="1" tint="0.249977111117893"/>
      </top>
      <bottom/>
      <diagonal/>
    </border>
    <border>
      <left style="thin">
        <color theme="1" tint="0.249977111117893"/>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tint="0.14996795556505021"/>
      </right>
      <top/>
      <bottom style="medium">
        <color indexed="64"/>
      </bottom>
      <diagonal/>
    </border>
    <border>
      <left style="thin">
        <color theme="1" tint="0.14996795556505021"/>
      </left>
      <right/>
      <top/>
      <bottom style="medium">
        <color indexed="64"/>
      </bottom>
      <diagonal/>
    </border>
    <border>
      <left style="thin">
        <color indexed="64"/>
      </left>
      <right/>
      <top/>
      <bottom style="medium">
        <color indexed="64"/>
      </bottom>
      <diagonal/>
    </border>
    <border>
      <left style="medium">
        <color indexed="64"/>
      </left>
      <right style="thin">
        <color theme="1" tint="0.249977111117893"/>
      </right>
      <top style="thin">
        <color theme="1" tint="0.249977111117893"/>
      </top>
      <bottom style="medium">
        <color indexed="64"/>
      </bottom>
      <diagonal/>
    </border>
    <border>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14993743705557422"/>
      </left>
      <right/>
      <top style="thin">
        <color theme="1" tint="0.14990691854609822"/>
      </top>
      <bottom style="medium">
        <color indexed="64"/>
      </bottom>
      <diagonal/>
    </border>
    <border>
      <left/>
      <right/>
      <top style="thin">
        <color theme="1" tint="0.14990691854609822"/>
      </top>
      <bottom style="medium">
        <color indexed="64"/>
      </bottom>
      <diagonal/>
    </border>
    <border>
      <left/>
      <right style="medium">
        <color indexed="64"/>
      </right>
      <top style="thin">
        <color theme="1" tint="0.14990691854609822"/>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0" xfId="0" applyFont="1">
      <alignmen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7" fillId="2" borderId="24"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Border="1" applyAlignment="1">
      <alignment horizontal="distributed" vertical="center" indent="1"/>
    </xf>
    <xf numFmtId="0" fontId="2" fillId="0" borderId="0" xfId="0" applyFont="1" applyBorder="1" applyAlignment="1">
      <alignment horizontal="center" vertical="center"/>
    </xf>
    <xf numFmtId="0" fontId="3" fillId="0" borderId="0" xfId="0" applyFont="1">
      <alignment vertical="center"/>
    </xf>
    <xf numFmtId="0" fontId="12" fillId="0" borderId="0" xfId="0" applyFont="1">
      <alignment vertical="center"/>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0" fontId="2" fillId="0" borderId="5" xfId="0" applyFont="1" applyBorder="1" applyAlignment="1">
      <alignment vertical="center" shrinkToFit="1"/>
    </xf>
    <xf numFmtId="0" fontId="14" fillId="0" borderId="5" xfId="0" applyFont="1" applyBorder="1" applyAlignment="1">
      <alignment vertical="center" shrinkToFit="1"/>
    </xf>
    <xf numFmtId="0" fontId="14" fillId="0" borderId="5" xfId="0" applyFont="1" applyBorder="1" applyAlignment="1">
      <alignment horizontal="center" vertical="center" shrinkToFit="1"/>
    </xf>
    <xf numFmtId="0" fontId="2" fillId="0" borderId="6" xfId="0" applyFont="1" applyBorder="1" applyAlignment="1">
      <alignment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5" fillId="0" borderId="5" xfId="0" applyFont="1" applyBorder="1" applyAlignment="1">
      <alignment vertical="center" shrinkToFit="1"/>
    </xf>
    <xf numFmtId="0" fontId="5" fillId="0" borderId="10" xfId="0" applyFont="1" applyBorder="1" applyAlignment="1">
      <alignment vertical="center" shrinkToFit="1"/>
    </xf>
    <xf numFmtId="0" fontId="8" fillId="0" borderId="0" xfId="0" applyFont="1" applyBorder="1" applyAlignment="1">
      <alignment vertical="center" shrinkToFit="1"/>
    </xf>
    <xf numFmtId="0" fontId="14" fillId="0" borderId="8"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horizontal="right" vertical="center" shrinkToFit="1"/>
    </xf>
    <xf numFmtId="0" fontId="14" fillId="0" borderId="5" xfId="0" applyFont="1" applyBorder="1" applyAlignment="1">
      <alignment horizontal="center" vertical="center" shrinkToFit="1"/>
    </xf>
    <xf numFmtId="0" fontId="4" fillId="0" borderId="85" xfId="0" applyFont="1" applyBorder="1" applyAlignment="1">
      <alignment horizontal="center" vertical="center"/>
    </xf>
    <xf numFmtId="0" fontId="4" fillId="0" borderId="86" xfId="0" applyFont="1" applyBorder="1" applyAlignment="1">
      <alignment horizontal="center" vertical="center"/>
    </xf>
    <xf numFmtId="49" fontId="3" fillId="0" borderId="60" xfId="1" applyNumberFormat="1" applyFont="1" applyBorder="1" applyAlignment="1">
      <alignment horizontal="center" vertical="distributed" shrinkToFit="1"/>
    </xf>
    <xf numFmtId="49" fontId="3" fillId="0" borderId="10" xfId="0" applyNumberFormat="1" applyFont="1" applyBorder="1" applyAlignment="1">
      <alignment horizontal="center" vertical="distributed" shrinkToFit="1"/>
    </xf>
    <xf numFmtId="49" fontId="3" fillId="0" borderId="64" xfId="0" applyNumberFormat="1" applyFont="1" applyBorder="1" applyAlignment="1">
      <alignment horizontal="center" vertical="distributed" shrinkToFit="1"/>
    </xf>
    <xf numFmtId="0" fontId="3" fillId="0" borderId="16" xfId="0" applyFont="1" applyBorder="1" applyAlignment="1">
      <alignment horizontal="center" vertical="center" shrinkToFit="1"/>
    </xf>
    <xf numFmtId="0" fontId="3" fillId="0" borderId="54" xfId="0" applyFont="1" applyBorder="1" applyAlignment="1">
      <alignment horizontal="center" vertical="center" shrinkToFit="1"/>
    </xf>
    <xf numFmtId="0" fontId="2" fillId="3" borderId="41" xfId="0" applyFont="1" applyFill="1" applyBorder="1" applyAlignment="1">
      <alignment horizontal="distributed" vertical="center" indent="2"/>
    </xf>
    <xf numFmtId="0" fontId="2" fillId="3" borderId="12" xfId="0" applyFont="1" applyFill="1" applyBorder="1" applyAlignment="1">
      <alignment horizontal="distributed" vertical="center" indent="2"/>
    </xf>
    <xf numFmtId="0" fontId="2" fillId="3" borderId="3" xfId="0" applyFont="1" applyFill="1" applyBorder="1" applyAlignment="1">
      <alignment horizontal="distributed" vertical="center" indent="2"/>
    </xf>
    <xf numFmtId="0" fontId="14" fillId="0" borderId="77" xfId="1" applyNumberFormat="1" applyFont="1" applyBorder="1" applyAlignment="1">
      <alignment horizontal="center" vertical="distributed" shrinkToFit="1"/>
    </xf>
    <xf numFmtId="0" fontId="14" fillId="0" borderId="75" xfId="1" applyNumberFormat="1" applyFont="1" applyBorder="1" applyAlignment="1">
      <alignment horizontal="center" vertical="distributed" shrinkToFit="1"/>
    </xf>
    <xf numFmtId="0" fontId="14" fillId="0" borderId="76" xfId="1" applyNumberFormat="1" applyFont="1" applyBorder="1" applyAlignment="1">
      <alignment horizontal="center" vertical="distributed" shrinkToFit="1"/>
    </xf>
    <xf numFmtId="0" fontId="2" fillId="0" borderId="74" xfId="1" applyNumberFormat="1" applyFont="1" applyBorder="1" applyAlignment="1">
      <alignment horizontal="center" vertical="distributed" shrinkToFit="1"/>
    </xf>
    <xf numFmtId="0" fontId="2" fillId="0" borderId="75" xfId="1" applyNumberFormat="1" applyFont="1" applyBorder="1" applyAlignment="1">
      <alignment horizontal="center" vertical="distributed" shrinkToFit="1"/>
    </xf>
    <xf numFmtId="0" fontId="2" fillId="0" borderId="78" xfId="1" applyNumberFormat="1" applyFont="1" applyBorder="1" applyAlignment="1">
      <alignment horizontal="center" vertical="distributed" shrinkToFit="1"/>
    </xf>
    <xf numFmtId="0" fontId="2" fillId="0" borderId="9" xfId="0" applyFont="1" applyBorder="1" applyAlignment="1">
      <alignment horizontal="right" vertical="center" shrinkToFit="1"/>
    </xf>
    <xf numFmtId="0" fontId="2" fillId="0" borderId="6" xfId="0" applyFont="1" applyBorder="1" applyAlignment="1">
      <alignment horizontal="right" vertical="center" shrinkToFit="1"/>
    </xf>
    <xf numFmtId="0" fontId="2" fillId="3" borderId="39" xfId="0" applyFont="1" applyFill="1" applyBorder="1" applyAlignment="1">
      <alignment horizontal="distributed" vertical="center" indent="2"/>
    </xf>
    <xf numFmtId="0" fontId="2" fillId="3" borderId="11" xfId="0" applyFont="1" applyFill="1" applyBorder="1" applyAlignment="1">
      <alignment horizontal="distributed" vertical="center" indent="2"/>
    </xf>
    <xf numFmtId="0" fontId="2" fillId="3" borderId="1" xfId="0" applyFont="1" applyFill="1" applyBorder="1" applyAlignment="1">
      <alignment horizontal="distributed" vertical="center" indent="2"/>
    </xf>
    <xf numFmtId="0" fontId="2" fillId="0" borderId="8" xfId="0" applyFont="1" applyBorder="1" applyAlignment="1">
      <alignment horizontal="center" vertical="center" shrinkToFit="1"/>
    </xf>
    <xf numFmtId="0" fontId="2" fillId="3" borderId="63" xfId="0" applyFont="1" applyFill="1" applyBorder="1" applyAlignment="1">
      <alignment horizontal="distributed" vertical="center" wrapText="1" indent="2"/>
    </xf>
    <xf numFmtId="0" fontId="2" fillId="3" borderId="5" xfId="0" applyFont="1" applyFill="1" applyBorder="1" applyAlignment="1">
      <alignment horizontal="distributed" vertical="center" wrapText="1" indent="2"/>
    </xf>
    <xf numFmtId="0" fontId="2" fillId="3" borderId="11" xfId="0" applyFont="1" applyFill="1" applyBorder="1" applyAlignment="1">
      <alignment horizontal="distributed" vertical="center" wrapText="1" indent="2"/>
    </xf>
    <xf numFmtId="0" fontId="3" fillId="0" borderId="6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4" xfId="0" applyFont="1" applyBorder="1" applyAlignment="1">
      <alignment horizontal="center" vertical="center" shrinkToFit="1"/>
    </xf>
    <xf numFmtId="0" fontId="2" fillId="3" borderId="63" xfId="0" applyFont="1" applyFill="1" applyBorder="1" applyAlignment="1">
      <alignment horizontal="distributed" vertical="distributed" indent="2"/>
    </xf>
    <xf numFmtId="0" fontId="2" fillId="3" borderId="5" xfId="0" applyFont="1" applyFill="1" applyBorder="1" applyAlignment="1">
      <alignment horizontal="distributed" vertical="distributed" indent="2"/>
    </xf>
    <xf numFmtId="0" fontId="2" fillId="3" borderId="11" xfId="0" applyFont="1" applyFill="1" applyBorder="1" applyAlignment="1">
      <alignment horizontal="distributed" vertical="distributed" indent="2"/>
    </xf>
    <xf numFmtId="0" fontId="2" fillId="0" borderId="73"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43" xfId="0" applyFont="1" applyBorder="1" applyAlignment="1">
      <alignment horizontal="center" vertical="center" shrinkToFit="1"/>
    </xf>
    <xf numFmtId="0" fontId="2" fillId="3" borderId="28" xfId="0" applyFont="1" applyFill="1" applyBorder="1" applyAlignment="1">
      <alignment horizontal="distributed" vertical="center" indent="2"/>
    </xf>
    <xf numFmtId="0" fontId="2" fillId="3" borderId="29" xfId="0" applyFont="1" applyFill="1" applyBorder="1" applyAlignment="1">
      <alignment horizontal="distributed" vertical="center" indent="2"/>
    </xf>
    <xf numFmtId="0" fontId="2" fillId="3" borderId="49" xfId="0" applyFont="1" applyFill="1" applyBorder="1" applyAlignment="1">
      <alignment horizontal="distributed" vertical="center" indent="2"/>
    </xf>
    <xf numFmtId="0" fontId="2" fillId="3" borderId="44" xfId="0" applyFont="1" applyFill="1" applyBorder="1" applyAlignment="1">
      <alignment horizontal="distributed" vertical="center" indent="2"/>
    </xf>
    <xf numFmtId="0" fontId="2" fillId="3" borderId="45" xfId="0" applyFont="1" applyFill="1" applyBorder="1" applyAlignment="1">
      <alignment horizontal="distributed" vertical="center" indent="2"/>
    </xf>
    <xf numFmtId="0" fontId="2" fillId="3" borderId="79" xfId="0" applyFont="1" applyFill="1" applyBorder="1" applyAlignment="1">
      <alignment horizontal="distributed" vertical="center" indent="2"/>
    </xf>
    <xf numFmtId="0" fontId="14" fillId="0" borderId="29" xfId="0" applyFont="1" applyBorder="1" applyAlignment="1">
      <alignment horizontal="center" vertical="center"/>
    </xf>
    <xf numFmtId="0" fontId="16" fillId="0" borderId="50" xfId="0" applyFont="1" applyBorder="1" applyAlignment="1">
      <alignment horizontal="center" vertical="center" shrinkToFit="1"/>
    </xf>
    <xf numFmtId="0" fontId="16" fillId="0" borderId="51"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6" xfId="0"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55" xfId="0" applyNumberFormat="1" applyFont="1" applyBorder="1" applyAlignment="1">
      <alignment horizontal="center" vertical="center" shrinkToFit="1"/>
    </xf>
    <xf numFmtId="0" fontId="2" fillId="3" borderId="82" xfId="0" applyFont="1" applyFill="1" applyBorder="1" applyAlignment="1">
      <alignment horizontal="distributed" vertical="center" indent="2"/>
    </xf>
    <xf numFmtId="0" fontId="2" fillId="3" borderId="83" xfId="0" applyFont="1" applyFill="1" applyBorder="1" applyAlignment="1">
      <alignment horizontal="distributed" vertical="center" indent="2"/>
    </xf>
    <xf numFmtId="0" fontId="2" fillId="3" borderId="84" xfId="0" applyFont="1" applyFill="1" applyBorder="1" applyAlignment="1">
      <alignment horizontal="distributed" vertical="center" indent="2"/>
    </xf>
    <xf numFmtId="0" fontId="13" fillId="0" borderId="45" xfId="0" applyFont="1" applyBorder="1" applyAlignment="1">
      <alignment horizontal="left" vertical="center"/>
    </xf>
    <xf numFmtId="0" fontId="13" fillId="0" borderId="86" xfId="0" applyFont="1" applyBorder="1" applyAlignment="1">
      <alignment horizontal="left" vertical="center" shrinkToFit="1"/>
    </xf>
    <xf numFmtId="0" fontId="13" fillId="0" borderId="87" xfId="0" applyFont="1" applyBorder="1" applyAlignment="1">
      <alignment horizontal="left" vertical="center" shrinkToFit="1"/>
    </xf>
    <xf numFmtId="0" fontId="2" fillId="3" borderId="57" xfId="0" applyFont="1" applyFill="1" applyBorder="1" applyAlignment="1">
      <alignment horizontal="distributed" vertical="center" indent="1"/>
    </xf>
    <xf numFmtId="0" fontId="2" fillId="3" borderId="58" xfId="0" applyFont="1" applyFill="1" applyBorder="1" applyAlignment="1">
      <alignment horizontal="distributed" vertical="center" indent="1"/>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5"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38" xfId="0" applyFont="1" applyBorder="1" applyAlignment="1">
      <alignment horizontal="center" vertical="center" shrinkToFit="1"/>
    </xf>
    <xf numFmtId="0" fontId="14" fillId="0" borderId="8"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6" xfId="0" applyFont="1" applyBorder="1" applyAlignment="1">
      <alignment horizontal="center" vertical="center" shrinkToFit="1"/>
    </xf>
    <xf numFmtId="0" fontId="2" fillId="3" borderId="24" xfId="0" applyFont="1" applyFill="1" applyBorder="1" applyAlignment="1">
      <alignment horizontal="center" vertical="center" shrinkToFit="1"/>
    </xf>
    <xf numFmtId="0" fontId="3" fillId="0" borderId="5" xfId="0" applyFont="1" applyBorder="1" applyAlignment="1">
      <alignment horizontal="left" vertical="center" shrinkToFit="1"/>
    </xf>
    <xf numFmtId="0" fontId="3" fillId="0" borderId="40" xfId="0" applyFont="1" applyBorder="1" applyAlignment="1">
      <alignment horizontal="left" vertical="center" shrinkToFit="1"/>
    </xf>
    <xf numFmtId="0" fontId="17" fillId="0" borderId="0" xfId="0" applyFont="1" applyBorder="1" applyAlignment="1">
      <alignment horizontal="center" vertical="center" shrinkToFit="1"/>
    </xf>
    <xf numFmtId="0" fontId="2" fillId="3" borderId="28" xfId="0" applyFont="1" applyFill="1" applyBorder="1" applyAlignment="1">
      <alignment horizontal="distributed" vertical="center" wrapText="1" indent="2"/>
    </xf>
    <xf numFmtId="0" fontId="2" fillId="3" borderId="30" xfId="0" applyFont="1" applyFill="1" applyBorder="1" applyAlignment="1">
      <alignment horizontal="distributed" vertical="center" indent="2"/>
    </xf>
    <xf numFmtId="0" fontId="2" fillId="3" borderId="36" xfId="0" applyFont="1" applyFill="1" applyBorder="1" applyAlignment="1">
      <alignment horizontal="distributed" vertical="center" indent="2"/>
    </xf>
    <xf numFmtId="0" fontId="2" fillId="3" borderId="10" xfId="0" applyFont="1" applyFill="1" applyBorder="1" applyAlignment="1">
      <alignment horizontal="distributed" vertical="center" indent="2"/>
    </xf>
    <xf numFmtId="0" fontId="2" fillId="3" borderId="4" xfId="0" applyFont="1" applyFill="1" applyBorder="1" applyAlignment="1">
      <alignment horizontal="distributed" vertical="center" indent="2"/>
    </xf>
    <xf numFmtId="0" fontId="3" fillId="0" borderId="68" xfId="1" applyFont="1" applyBorder="1" applyAlignment="1">
      <alignment horizontal="left" vertical="center" indent="1"/>
    </xf>
    <xf numFmtId="0" fontId="3" fillId="0" borderId="0" xfId="1" applyFont="1" applyBorder="1" applyAlignment="1">
      <alignment horizontal="left" vertical="center" indent="1"/>
    </xf>
    <xf numFmtId="0" fontId="3" fillId="0" borderId="69" xfId="1" applyFont="1" applyBorder="1" applyAlignment="1">
      <alignment horizontal="left" vertical="center" indent="1"/>
    </xf>
    <xf numFmtId="0" fontId="3" fillId="0" borderId="70" xfId="0" applyFont="1" applyBorder="1" applyAlignment="1">
      <alignment horizontal="left" vertical="center" indent="1"/>
    </xf>
    <xf numFmtId="0" fontId="3" fillId="0" borderId="71" xfId="0" applyFont="1" applyBorder="1" applyAlignment="1">
      <alignment horizontal="left" vertical="center" indent="1"/>
    </xf>
    <xf numFmtId="0" fontId="3" fillId="0" borderId="72" xfId="0" applyFont="1" applyBorder="1" applyAlignment="1">
      <alignment horizontal="left" vertical="center" indent="1"/>
    </xf>
    <xf numFmtId="0" fontId="2" fillId="3" borderId="47" xfId="0" applyFont="1" applyFill="1" applyBorder="1" applyAlignment="1">
      <alignment horizontal="distributed" vertical="center" wrapText="1" indent="1"/>
    </xf>
    <xf numFmtId="0" fontId="2" fillId="3" borderId="42" xfId="0" applyFont="1" applyFill="1" applyBorder="1" applyAlignment="1">
      <alignment horizontal="distributed" vertical="center" indent="1"/>
    </xf>
    <xf numFmtId="0" fontId="2" fillId="3" borderId="56" xfId="0" applyFont="1" applyFill="1" applyBorder="1" applyAlignment="1">
      <alignment horizontal="distributed" vertical="center" indent="1"/>
    </xf>
    <xf numFmtId="0" fontId="2" fillId="3" borderId="48" xfId="0" applyFont="1" applyFill="1" applyBorder="1" applyAlignment="1">
      <alignment horizontal="distributed" vertical="center" indent="1"/>
    </xf>
    <xf numFmtId="0" fontId="2" fillId="3" borderId="49" xfId="0" applyFont="1" applyFill="1" applyBorder="1" applyAlignment="1">
      <alignment horizontal="distributed" vertical="center" indent="1"/>
    </xf>
    <xf numFmtId="0" fontId="2" fillId="3" borderId="14" xfId="0" applyFont="1" applyFill="1" applyBorder="1" applyAlignment="1">
      <alignment horizontal="distributed" vertical="center" indent="1"/>
    </xf>
    <xf numFmtId="0" fontId="2" fillId="3" borderId="21" xfId="0" applyFont="1" applyFill="1" applyBorder="1" applyAlignment="1">
      <alignment horizontal="distributed" vertical="center" indent="1"/>
    </xf>
    <xf numFmtId="0" fontId="18" fillId="0" borderId="68" xfId="0" applyFont="1" applyBorder="1" applyAlignment="1">
      <alignment horizontal="left" vertical="center"/>
    </xf>
    <xf numFmtId="0" fontId="18" fillId="0" borderId="0" xfId="0" applyFont="1" applyBorder="1" applyAlignment="1">
      <alignment horizontal="left" vertical="center"/>
    </xf>
    <xf numFmtId="0" fontId="18" fillId="0" borderId="69" xfId="0" applyFont="1" applyBorder="1" applyAlignment="1">
      <alignment horizontal="left" vertical="center"/>
    </xf>
    <xf numFmtId="0" fontId="2" fillId="0" borderId="68"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69" xfId="0" applyFont="1" applyBorder="1" applyAlignment="1">
      <alignment horizontal="left" vertical="top" wrapText="1" indent="1"/>
    </xf>
    <xf numFmtId="0" fontId="2" fillId="0" borderId="68" xfId="0" applyFont="1" applyBorder="1" applyAlignment="1">
      <alignment horizontal="left" vertical="center" indent="1"/>
    </xf>
    <xf numFmtId="0" fontId="2" fillId="0" borderId="0" xfId="0" applyFont="1" applyBorder="1" applyAlignment="1">
      <alignment horizontal="left" vertical="center" indent="1"/>
    </xf>
    <xf numFmtId="0" fontId="2" fillId="0" borderId="69" xfId="0" applyFont="1" applyBorder="1" applyAlignment="1">
      <alignment horizontal="left" vertical="center" indent="1"/>
    </xf>
    <xf numFmtId="0" fontId="2" fillId="3" borderId="17" xfId="0" applyFont="1" applyFill="1" applyBorder="1" applyAlignment="1">
      <alignment horizontal="distributed" vertical="center" indent="1"/>
    </xf>
    <xf numFmtId="0" fontId="2" fillId="3" borderId="13" xfId="0" applyFont="1" applyFill="1" applyBorder="1" applyAlignment="1">
      <alignment horizontal="distributed" vertical="center" indent="1"/>
    </xf>
    <xf numFmtId="0" fontId="2" fillId="0" borderId="17"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3" fillId="0" borderId="15" xfId="0" applyFont="1" applyBorder="1" applyAlignment="1">
      <alignment horizontal="center" vertical="center" shrinkToFit="1"/>
    </xf>
    <xf numFmtId="176" fontId="15" fillId="0" borderId="80" xfId="0" applyNumberFormat="1" applyFont="1" applyBorder="1" applyAlignment="1">
      <alignment horizontal="center" vertical="center"/>
    </xf>
    <xf numFmtId="176" fontId="15" fillId="0" borderId="45" xfId="0" applyNumberFormat="1" applyFont="1" applyBorder="1" applyAlignment="1">
      <alignment horizontal="center" vertical="center"/>
    </xf>
    <xf numFmtId="0" fontId="19" fillId="0" borderId="8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3361</xdr:colOff>
      <xdr:row>0</xdr:row>
      <xdr:rowOff>83111</xdr:rowOff>
    </xdr:from>
    <xdr:to>
      <xdr:col>3</xdr:col>
      <xdr:colOff>476250</xdr:colOff>
      <xdr:row>1</xdr:row>
      <xdr:rowOff>448236</xdr:rowOff>
    </xdr:to>
    <xdr:sp macro="" textlink="">
      <xdr:nvSpPr>
        <xdr:cNvPr id="2" name="四角形: 角を丸くする 1">
          <a:extLst>
            <a:ext uri="{FF2B5EF4-FFF2-40B4-BE49-F238E27FC236}">
              <a16:creationId xmlns:a16="http://schemas.microsoft.com/office/drawing/2014/main" id="{C4FC8331-1444-4012-B97A-EC76900CAD13}"/>
            </a:ext>
          </a:extLst>
        </xdr:cNvPr>
        <xdr:cNvSpPr/>
      </xdr:nvSpPr>
      <xdr:spPr>
        <a:xfrm>
          <a:off x="117661" y="83111"/>
          <a:ext cx="2092139" cy="574675"/>
        </a:xfrm>
        <a:prstGeom prst="roundRect">
          <a:avLst/>
        </a:prstGeom>
        <a:solidFill>
          <a:schemeClr val="accent1">
            <a:lumMod val="20000"/>
            <a:lumOff val="80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HGS創英角ﾎﾟｯﾌﾟ体" panose="040B0A00000000000000" pitchFamily="50" charset="-128"/>
              <a:ea typeface="HGS創英角ﾎﾟｯﾌﾟ体" panose="040B0A00000000000000" pitchFamily="50" charset="-128"/>
            </a:rPr>
            <a:t>申込締切</a:t>
          </a:r>
          <a:endParaRPr kumimoji="1" lang="en-US" altLang="ja-JP" sz="1100" b="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100" b="0">
              <a:solidFill>
                <a:srgbClr val="FF0000"/>
              </a:solidFill>
              <a:latin typeface="HGS創英角ﾎﾟｯﾌﾟ体" panose="040B0A00000000000000" pitchFamily="50" charset="-128"/>
              <a:ea typeface="HGS創英角ﾎﾟｯﾌﾟ体" panose="040B0A00000000000000" pitchFamily="50" charset="-128"/>
            </a:rPr>
            <a:t>10</a:t>
          </a:r>
          <a:r>
            <a:rPr kumimoji="1" lang="ja-JP" altLang="en-US" sz="1100" b="0">
              <a:solidFill>
                <a:srgbClr val="FF0000"/>
              </a:solidFill>
              <a:latin typeface="HGS創英角ﾎﾟｯﾌﾟ体" panose="040B0A00000000000000" pitchFamily="50" charset="-128"/>
              <a:ea typeface="HGS創英角ﾎﾟｯﾌﾟ体" panose="040B0A00000000000000" pitchFamily="50" charset="-128"/>
            </a:rPr>
            <a:t>月</a:t>
          </a:r>
          <a:r>
            <a:rPr kumimoji="1" lang="en-US" altLang="ja-JP" sz="1100" b="0">
              <a:solidFill>
                <a:srgbClr val="FF0000"/>
              </a:solidFill>
              <a:latin typeface="HGS創英角ﾎﾟｯﾌﾟ体" panose="040B0A00000000000000" pitchFamily="50" charset="-128"/>
              <a:ea typeface="HGS創英角ﾎﾟｯﾌﾟ体" panose="040B0A00000000000000" pitchFamily="50" charset="-128"/>
            </a:rPr>
            <a:t>31</a:t>
          </a:r>
          <a:r>
            <a:rPr kumimoji="1" lang="ja-JP" altLang="en-US" sz="1100" b="0">
              <a:solidFill>
                <a:srgbClr val="FF0000"/>
              </a:solidFill>
              <a:latin typeface="HGS創英角ﾎﾟｯﾌﾟ体" panose="040B0A00000000000000" pitchFamily="50" charset="-128"/>
              <a:ea typeface="HGS創英角ﾎﾟｯﾌﾟ体" panose="040B0A00000000000000" pitchFamily="50" charset="-128"/>
            </a:rPr>
            <a:t>日</a:t>
          </a:r>
          <a:r>
            <a:rPr kumimoji="1" lang="en-US" altLang="ja-JP" sz="1100" b="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b="0">
              <a:solidFill>
                <a:srgbClr val="FF0000"/>
              </a:solidFill>
              <a:latin typeface="HGS創英角ﾎﾟｯﾌﾟ体" panose="040B0A00000000000000" pitchFamily="50" charset="-128"/>
              <a:ea typeface="HGS創英角ﾎﾟｯﾌﾟ体" panose="040B0A00000000000000" pitchFamily="50" charset="-128"/>
            </a:rPr>
            <a:t>木</a:t>
          </a:r>
          <a:r>
            <a:rPr kumimoji="1" lang="en-US" altLang="ja-JP" sz="1100" b="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b="0">
              <a:solidFill>
                <a:srgbClr val="FF0000"/>
              </a:solidFill>
              <a:latin typeface="HGS創英角ﾎﾟｯﾌﾟ体" panose="040B0A00000000000000" pitchFamily="50" charset="-128"/>
              <a:ea typeface="HGS創英角ﾎﾟｯﾌﾟ体" panose="040B0A00000000000000" pitchFamily="50" charset="-128"/>
            </a:rPr>
            <a:t> </a:t>
          </a:r>
          <a:r>
            <a:rPr kumimoji="1" lang="en-US" altLang="ja-JP" sz="1100" b="0">
              <a:solidFill>
                <a:srgbClr val="FF0000"/>
              </a:solidFill>
              <a:latin typeface="HGS創英角ﾎﾟｯﾌﾟ体" panose="040B0A00000000000000" pitchFamily="50" charset="-128"/>
              <a:ea typeface="HGS創英角ﾎﾟｯﾌﾟ体" panose="040B0A00000000000000" pitchFamily="50" charset="-128"/>
            </a:rPr>
            <a:t>17</a:t>
          </a:r>
          <a:r>
            <a:rPr kumimoji="1" lang="ja-JP" altLang="en-US" sz="1100" b="0">
              <a:solidFill>
                <a:srgbClr val="FF0000"/>
              </a:solidFill>
              <a:latin typeface="HGS創英角ﾎﾟｯﾌﾟ体" panose="040B0A00000000000000" pitchFamily="50" charset="-128"/>
              <a:ea typeface="HGS創英角ﾎﾟｯﾌﾟ体" panose="040B0A00000000000000" pitchFamily="50" charset="-128"/>
            </a:rPr>
            <a:t>：</a:t>
          </a:r>
          <a:r>
            <a:rPr kumimoji="1" lang="en-US" altLang="ja-JP" sz="1100" b="0">
              <a:solidFill>
                <a:srgbClr val="FF0000"/>
              </a:solidFill>
              <a:latin typeface="HGS創英角ﾎﾟｯﾌﾟ体" panose="040B0A00000000000000" pitchFamily="50" charset="-128"/>
              <a:ea typeface="HGS創英角ﾎﾟｯﾌﾟ体" panose="040B0A00000000000000" pitchFamily="50" charset="-128"/>
            </a:rPr>
            <a:t>00</a:t>
          </a:r>
          <a:r>
            <a:rPr kumimoji="1" lang="ja-JP" altLang="en-US" sz="1100" b="0">
              <a:solidFill>
                <a:srgbClr val="FF0000"/>
              </a:solidFill>
              <a:latin typeface="HGS創英角ﾎﾟｯﾌﾟ体" panose="040B0A00000000000000" pitchFamily="50" charset="-128"/>
              <a:ea typeface="HGS創英角ﾎﾟｯﾌﾟ体" panose="040B0A00000000000000" pitchFamily="50" charset="-128"/>
            </a:rPr>
            <a:t>まで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wate-med.ac.jp/privacy/"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5"/>
  <sheetViews>
    <sheetView showGridLines="0" tabSelected="1" zoomScale="85" zoomScaleNormal="85" workbookViewId="0"/>
  </sheetViews>
  <sheetFormatPr defaultColWidth="9" defaultRowHeight="14.25" x14ac:dyDescent="0.15"/>
  <cols>
    <col min="1" max="1" width="1.625" style="1" customWidth="1"/>
    <col min="2" max="2" width="20.625" style="1" customWidth="1"/>
    <col min="3" max="3" width="2.625" style="1" customWidth="1"/>
    <col min="4" max="4" width="12.125" style="1" customWidth="1"/>
    <col min="5" max="11" width="2.625" style="1" customWidth="1"/>
    <col min="12" max="12" width="3.125" style="1" customWidth="1"/>
    <col min="13" max="29" width="2.625" style="1" customWidth="1"/>
    <col min="30" max="30" width="0" style="1" hidden="1" customWidth="1"/>
    <col min="31" max="32" width="0" style="12" hidden="1" customWidth="1"/>
    <col min="33" max="35" width="9" style="11"/>
    <col min="36" max="16384" width="9" style="1"/>
  </cols>
  <sheetData>
    <row r="1" spans="1:32" ht="16.5" customHeight="1" x14ac:dyDescent="0.15">
      <c r="A1" s="2"/>
      <c r="B1" s="24"/>
      <c r="C1" s="24"/>
      <c r="D1" s="24"/>
      <c r="E1" s="24"/>
      <c r="F1" s="24"/>
      <c r="G1" s="24"/>
      <c r="H1" s="24"/>
      <c r="I1" s="24"/>
      <c r="J1" s="24"/>
      <c r="K1" s="24"/>
      <c r="L1" s="102" t="s">
        <v>278</v>
      </c>
      <c r="M1" s="102"/>
      <c r="N1" s="102"/>
      <c r="O1" s="102"/>
      <c r="P1" s="102" t="s">
        <v>271</v>
      </c>
      <c r="Q1" s="102"/>
      <c r="R1" s="102">
        <v>6</v>
      </c>
      <c r="S1" s="102"/>
      <c r="T1" s="102"/>
      <c r="U1" s="25" t="s">
        <v>0</v>
      </c>
      <c r="V1" s="102"/>
      <c r="W1" s="102"/>
      <c r="X1" s="102"/>
      <c r="Y1" s="25" t="s">
        <v>1</v>
      </c>
      <c r="Z1" s="102"/>
      <c r="AA1" s="102"/>
      <c r="AB1" s="102"/>
      <c r="AC1" s="25" t="s">
        <v>2</v>
      </c>
      <c r="AE1" s="12">
        <f>+IF(P1="昭和",AF1+1925,IF(P1="平成",AF1+1988,IF(P1="令和",AF1+2018,AF1)))</f>
        <v>2024</v>
      </c>
      <c r="AF1" s="12">
        <f>IF(R1="元",1,R1)</f>
        <v>6</v>
      </c>
    </row>
    <row r="2" spans="1:32" ht="37.5" customHeight="1" x14ac:dyDescent="0.15">
      <c r="A2" s="2"/>
      <c r="B2" s="26"/>
      <c r="C2" s="26"/>
      <c r="D2" s="26"/>
      <c r="E2" s="26"/>
      <c r="F2" s="26"/>
      <c r="G2" s="26"/>
      <c r="H2" s="26"/>
      <c r="I2" s="26"/>
      <c r="J2" s="26"/>
      <c r="K2" s="26"/>
      <c r="L2" s="27"/>
      <c r="M2" s="27"/>
      <c r="N2" s="27"/>
      <c r="O2" s="27"/>
      <c r="P2" s="27"/>
      <c r="Q2" s="27"/>
      <c r="R2" s="27"/>
      <c r="S2" s="27"/>
      <c r="T2" s="27"/>
      <c r="U2" s="26"/>
      <c r="V2" s="26"/>
      <c r="W2" s="26"/>
      <c r="X2" s="26"/>
      <c r="Y2" s="26"/>
      <c r="Z2" s="26"/>
      <c r="AA2" s="26"/>
      <c r="AB2" s="26"/>
      <c r="AC2" s="26"/>
    </row>
    <row r="3" spans="1:32" ht="24" x14ac:dyDescent="0.15">
      <c r="A3" s="2"/>
      <c r="B3" s="115" t="s">
        <v>285</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row>
    <row r="4" spans="1:32" ht="5.0999999999999996"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row>
    <row r="5" spans="1:32" ht="8.25" customHeight="1" thickBo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32" ht="15" customHeight="1" x14ac:dyDescent="0.15">
      <c r="A6" s="2"/>
      <c r="B6" s="63" t="s">
        <v>282</v>
      </c>
      <c r="C6" s="64"/>
      <c r="D6" s="65"/>
      <c r="E6" s="103"/>
      <c r="F6" s="104"/>
      <c r="G6" s="104"/>
      <c r="H6" s="104"/>
      <c r="I6" s="104"/>
      <c r="J6" s="104"/>
      <c r="K6" s="104"/>
      <c r="L6" s="104"/>
      <c r="M6" s="104"/>
      <c r="N6" s="104"/>
      <c r="O6" s="104"/>
      <c r="P6" s="104"/>
      <c r="Q6" s="104"/>
      <c r="R6" s="104"/>
      <c r="S6" s="104"/>
      <c r="T6" s="104"/>
      <c r="U6" s="104"/>
      <c r="V6" s="104"/>
      <c r="W6" s="104"/>
      <c r="X6" s="104"/>
      <c r="Y6" s="104"/>
      <c r="Z6" s="104"/>
      <c r="AA6" s="104"/>
      <c r="AB6" s="104"/>
      <c r="AC6" s="105"/>
    </row>
    <row r="7" spans="1:32" ht="14.25" customHeight="1" thickBot="1" x14ac:dyDescent="0.2">
      <c r="A7" s="2"/>
      <c r="B7" s="66"/>
      <c r="C7" s="67"/>
      <c r="D7" s="68"/>
      <c r="E7" s="106"/>
      <c r="F7" s="107"/>
      <c r="G7" s="107"/>
      <c r="H7" s="107"/>
      <c r="I7" s="107"/>
      <c r="J7" s="107"/>
      <c r="K7" s="107"/>
      <c r="L7" s="107"/>
      <c r="M7" s="107"/>
      <c r="N7" s="107"/>
      <c r="O7" s="107"/>
      <c r="P7" s="107"/>
      <c r="Q7" s="107"/>
      <c r="R7" s="107"/>
      <c r="S7" s="107"/>
      <c r="T7" s="107"/>
      <c r="U7" s="107"/>
      <c r="V7" s="107"/>
      <c r="W7" s="107"/>
      <c r="X7" s="107"/>
      <c r="Y7" s="107"/>
      <c r="Z7" s="107"/>
      <c r="AA7" s="107"/>
      <c r="AB7" s="107"/>
      <c r="AC7" s="108"/>
    </row>
    <row r="8" spans="1:32" ht="24" customHeight="1" thickBot="1" x14ac:dyDescent="0.2">
      <c r="A8" s="2"/>
      <c r="B8" s="66" t="s">
        <v>276</v>
      </c>
      <c r="C8" s="67"/>
      <c r="D8" s="68"/>
      <c r="E8" s="151"/>
      <c r="F8" s="152"/>
      <c r="G8" s="152"/>
      <c r="H8" s="152"/>
      <c r="I8" s="152"/>
      <c r="J8" s="152"/>
      <c r="K8" s="152"/>
      <c r="L8" s="152"/>
      <c r="M8" s="153"/>
      <c r="N8" s="154"/>
      <c r="O8" s="154"/>
      <c r="P8" s="154"/>
      <c r="Q8" s="154"/>
      <c r="R8" s="154"/>
      <c r="S8" s="154"/>
      <c r="T8" s="154"/>
      <c r="U8" s="154"/>
      <c r="V8" s="154"/>
      <c r="W8" s="154"/>
      <c r="X8" s="154"/>
      <c r="Y8" s="154"/>
      <c r="Z8" s="154"/>
      <c r="AA8" s="154"/>
      <c r="AB8" s="154"/>
      <c r="AC8" s="155"/>
    </row>
    <row r="9" spans="1:32" ht="5.0999999999999996" customHeight="1" x14ac:dyDescent="0.15">
      <c r="A9" s="2"/>
      <c r="B9" s="9"/>
      <c r="C9" s="9"/>
      <c r="D9" s="9"/>
      <c r="E9" s="10"/>
      <c r="F9" s="10"/>
      <c r="G9" s="10"/>
      <c r="H9" s="10"/>
      <c r="I9" s="10"/>
      <c r="J9" s="10"/>
      <c r="K9" s="10"/>
      <c r="L9" s="10"/>
      <c r="M9" s="10"/>
      <c r="N9" s="10"/>
      <c r="O9" s="10"/>
      <c r="P9" s="10"/>
      <c r="Q9" s="10"/>
      <c r="R9" s="10"/>
      <c r="S9" s="10"/>
      <c r="T9" s="10"/>
      <c r="U9" s="10"/>
      <c r="V9" s="10"/>
      <c r="W9" s="10"/>
      <c r="X9" s="10"/>
      <c r="Y9" s="10"/>
      <c r="Z9" s="10"/>
      <c r="AA9" s="10"/>
      <c r="AB9" s="10"/>
      <c r="AC9" s="10"/>
    </row>
    <row r="10" spans="1:32" ht="18" customHeight="1" thickBot="1" x14ac:dyDescent="0.2">
      <c r="A10" s="2"/>
      <c r="B10" s="2" t="s">
        <v>274</v>
      </c>
      <c r="C10" s="2"/>
      <c r="D10" s="2"/>
      <c r="E10" s="2"/>
      <c r="F10" s="2"/>
      <c r="G10" s="2"/>
      <c r="H10" s="2"/>
      <c r="I10" s="2"/>
      <c r="J10" s="2"/>
      <c r="K10" s="2"/>
      <c r="L10" s="2"/>
      <c r="M10" s="2"/>
      <c r="N10" s="2"/>
      <c r="O10" s="2"/>
      <c r="P10" s="2"/>
      <c r="Q10" s="2"/>
      <c r="R10" s="2"/>
      <c r="S10" s="2"/>
      <c r="T10" s="2"/>
      <c r="U10" s="2"/>
      <c r="V10" s="2"/>
      <c r="W10" s="2"/>
      <c r="X10" s="2"/>
      <c r="Y10" s="2"/>
      <c r="Z10" s="2"/>
      <c r="AA10" s="2"/>
      <c r="AB10" s="2"/>
      <c r="AC10" s="2"/>
    </row>
    <row r="11" spans="1:32" ht="15" customHeight="1" x14ac:dyDescent="0.15">
      <c r="A11" s="2"/>
      <c r="B11" s="116" t="s">
        <v>283</v>
      </c>
      <c r="C11" s="64"/>
      <c r="D11" s="117"/>
      <c r="E11" s="88" t="s">
        <v>252</v>
      </c>
      <c r="F11" s="89"/>
      <c r="G11" s="90"/>
      <c r="H11" s="91"/>
      <c r="I11" s="91"/>
      <c r="J11" s="91"/>
      <c r="K11" s="91"/>
      <c r="L11" s="91"/>
      <c r="M11" s="91"/>
      <c r="N11" s="91"/>
      <c r="O11" s="91"/>
      <c r="P11" s="91"/>
      <c r="Q11" s="92"/>
      <c r="R11" s="88" t="s">
        <v>253</v>
      </c>
      <c r="S11" s="89"/>
      <c r="T11" s="90"/>
      <c r="U11" s="91"/>
      <c r="V11" s="91"/>
      <c r="W11" s="91"/>
      <c r="X11" s="91"/>
      <c r="Y11" s="91"/>
      <c r="Z11" s="91"/>
      <c r="AA11" s="91"/>
      <c r="AB11" s="91"/>
      <c r="AC11" s="93"/>
    </row>
    <row r="12" spans="1:32" ht="24" customHeight="1" x14ac:dyDescent="0.15">
      <c r="A12" s="2"/>
      <c r="B12" s="118"/>
      <c r="C12" s="119"/>
      <c r="D12" s="120"/>
      <c r="E12" s="94" t="s">
        <v>53</v>
      </c>
      <c r="F12" s="95"/>
      <c r="G12" s="96"/>
      <c r="H12" s="97"/>
      <c r="I12" s="97"/>
      <c r="J12" s="97"/>
      <c r="K12" s="97"/>
      <c r="L12" s="97"/>
      <c r="M12" s="97"/>
      <c r="N12" s="97"/>
      <c r="O12" s="97"/>
      <c r="P12" s="97"/>
      <c r="Q12" s="98"/>
      <c r="R12" s="94" t="s">
        <v>54</v>
      </c>
      <c r="S12" s="95"/>
      <c r="T12" s="99"/>
      <c r="U12" s="100"/>
      <c r="V12" s="100"/>
      <c r="W12" s="100"/>
      <c r="X12" s="97"/>
      <c r="Y12" s="97"/>
      <c r="Z12" s="97"/>
      <c r="AA12" s="97"/>
      <c r="AB12" s="97"/>
      <c r="AC12" s="101"/>
    </row>
    <row r="13" spans="1:32" ht="24" customHeight="1" x14ac:dyDescent="0.15">
      <c r="A13" s="2"/>
      <c r="B13" s="47" t="s">
        <v>250</v>
      </c>
      <c r="C13" s="48"/>
      <c r="D13" s="49"/>
      <c r="E13" s="50" t="s">
        <v>272</v>
      </c>
      <c r="F13" s="50"/>
      <c r="G13" s="109"/>
      <c r="H13" s="109"/>
      <c r="I13" s="16" t="s">
        <v>0</v>
      </c>
      <c r="J13" s="17"/>
      <c r="K13" s="16" t="s">
        <v>1</v>
      </c>
      <c r="L13" s="18"/>
      <c r="M13" s="19" t="s">
        <v>51</v>
      </c>
      <c r="N13" s="45" t="s">
        <v>55</v>
      </c>
      <c r="O13" s="46"/>
      <c r="P13" s="110" t="str">
        <f>IFERROR(IF(G13="","",DATEDIF(DATE(AE13,J13,L13),DATE(AE1,V1,Z1),"Y")),"")</f>
        <v/>
      </c>
      <c r="Q13" s="111"/>
      <c r="R13" s="20" t="s">
        <v>52</v>
      </c>
      <c r="S13" s="21" t="s">
        <v>277</v>
      </c>
      <c r="T13" s="112" t="s">
        <v>279</v>
      </c>
      <c r="U13" s="112"/>
      <c r="V13" s="112"/>
      <c r="W13" s="112"/>
      <c r="X13" s="22" t="s">
        <v>59</v>
      </c>
      <c r="Y13" s="113" t="s">
        <v>60</v>
      </c>
      <c r="Z13" s="113"/>
      <c r="AA13" s="23" t="s">
        <v>59</v>
      </c>
      <c r="AB13" s="113" t="s">
        <v>61</v>
      </c>
      <c r="AC13" s="114"/>
      <c r="AE13" s="12">
        <f>+IF(E13="昭和",AF13+1925,IF(E13="平成",AF13+1988,IF(E13="令和",AF13+2018,AF13)))</f>
        <v>0</v>
      </c>
      <c r="AF13" s="12">
        <f>IF(G13="元",1,G13)</f>
        <v>0</v>
      </c>
    </row>
    <row r="14" spans="1:32" ht="24" customHeight="1" x14ac:dyDescent="0.15">
      <c r="A14" s="2"/>
      <c r="B14" s="51" t="s">
        <v>56</v>
      </c>
      <c r="C14" s="52"/>
      <c r="D14" s="53"/>
      <c r="E14" s="54"/>
      <c r="F14" s="55"/>
      <c r="G14" s="55"/>
      <c r="H14" s="55"/>
      <c r="I14" s="55"/>
      <c r="J14" s="55"/>
      <c r="K14" s="55"/>
      <c r="L14" s="55"/>
      <c r="M14" s="55"/>
      <c r="N14" s="55"/>
      <c r="O14" s="55"/>
      <c r="P14" s="55"/>
      <c r="Q14" s="55"/>
      <c r="R14" s="55"/>
      <c r="S14" s="55"/>
      <c r="T14" s="55"/>
      <c r="U14" s="55"/>
      <c r="V14" s="55"/>
      <c r="W14" s="55"/>
      <c r="X14" s="55"/>
      <c r="Y14" s="55"/>
      <c r="Z14" s="55"/>
      <c r="AA14" s="55"/>
      <c r="AB14" s="55"/>
      <c r="AC14" s="56"/>
    </row>
    <row r="15" spans="1:32" ht="24" customHeight="1" x14ac:dyDescent="0.15">
      <c r="A15" s="2"/>
      <c r="B15" s="57" t="s">
        <v>273</v>
      </c>
      <c r="C15" s="58"/>
      <c r="D15" s="59"/>
      <c r="E15" s="60"/>
      <c r="F15" s="61"/>
      <c r="G15" s="61"/>
      <c r="H15" s="61"/>
      <c r="I15" s="61"/>
      <c r="J15" s="61"/>
      <c r="K15" s="61"/>
      <c r="L15" s="61"/>
      <c r="M15" s="61"/>
      <c r="N15" s="61"/>
      <c r="O15" s="61"/>
      <c r="P15" s="61"/>
      <c r="Q15" s="61"/>
      <c r="R15" s="61"/>
      <c r="S15" s="61"/>
      <c r="T15" s="61"/>
      <c r="U15" s="61"/>
      <c r="V15" s="61"/>
      <c r="W15" s="61"/>
      <c r="X15" s="61"/>
      <c r="Y15" s="61"/>
      <c r="Z15" s="61"/>
      <c r="AA15" s="61"/>
      <c r="AB15" s="61"/>
      <c r="AC15" s="62"/>
    </row>
    <row r="16" spans="1:32" ht="24" customHeight="1" x14ac:dyDescent="0.15">
      <c r="A16" s="2"/>
      <c r="B16" s="36" t="s">
        <v>257</v>
      </c>
      <c r="C16" s="37"/>
      <c r="D16" s="38"/>
      <c r="E16" s="42"/>
      <c r="F16" s="43"/>
      <c r="G16" s="43"/>
      <c r="H16" s="43"/>
      <c r="I16" s="43"/>
      <c r="J16" s="43"/>
      <c r="K16" s="43"/>
      <c r="L16" s="43"/>
      <c r="M16" s="43"/>
      <c r="N16" s="43"/>
      <c r="O16" s="43"/>
      <c r="P16" s="43"/>
      <c r="Q16" s="43"/>
      <c r="R16" s="43"/>
      <c r="S16" s="43"/>
      <c r="T16" s="44"/>
      <c r="U16" s="39" t="s">
        <v>281</v>
      </c>
      <c r="V16" s="40"/>
      <c r="W16" s="40"/>
      <c r="X16" s="40"/>
      <c r="Y16" s="40"/>
      <c r="Z16" s="40"/>
      <c r="AA16" s="40"/>
      <c r="AB16" s="40"/>
      <c r="AC16" s="41"/>
    </row>
    <row r="17" spans="1:32" ht="24" customHeight="1" x14ac:dyDescent="0.15">
      <c r="A17" s="2"/>
      <c r="B17" s="36" t="s">
        <v>280</v>
      </c>
      <c r="C17" s="37"/>
      <c r="D17" s="38"/>
      <c r="E17" s="31"/>
      <c r="F17" s="32"/>
      <c r="G17" s="32"/>
      <c r="H17" s="32"/>
      <c r="I17" s="32"/>
      <c r="J17" s="32"/>
      <c r="K17" s="32"/>
      <c r="L17" s="32"/>
      <c r="M17" s="32"/>
      <c r="N17" s="32"/>
      <c r="O17" s="32"/>
      <c r="P17" s="32"/>
      <c r="Q17" s="32"/>
      <c r="R17" s="32"/>
      <c r="S17" s="32"/>
      <c r="T17" s="32"/>
      <c r="U17" s="32"/>
      <c r="V17" s="32"/>
      <c r="W17" s="32"/>
      <c r="X17" s="32"/>
      <c r="Y17" s="32"/>
      <c r="Z17" s="32"/>
      <c r="AA17" s="32"/>
      <c r="AB17" s="32"/>
      <c r="AC17" s="33"/>
    </row>
    <row r="18" spans="1:32" ht="24" customHeight="1" x14ac:dyDescent="0.15">
      <c r="A18" s="2"/>
      <c r="B18" s="36" t="s">
        <v>289</v>
      </c>
      <c r="C18" s="37"/>
      <c r="D18" s="38"/>
      <c r="E18" s="31"/>
      <c r="F18" s="32"/>
      <c r="G18" s="32"/>
      <c r="H18" s="32"/>
      <c r="I18" s="32"/>
      <c r="J18" s="32"/>
      <c r="K18" s="32"/>
      <c r="L18" s="32"/>
      <c r="M18" s="32"/>
      <c r="N18" s="32"/>
      <c r="O18" s="32"/>
      <c r="P18" s="32"/>
      <c r="Q18" s="32"/>
      <c r="R18" s="32"/>
      <c r="S18" s="32"/>
      <c r="T18" s="32"/>
      <c r="U18" s="32"/>
      <c r="V18" s="32"/>
      <c r="W18" s="32"/>
      <c r="X18" s="32"/>
      <c r="Y18" s="32"/>
      <c r="Z18" s="32"/>
      <c r="AA18" s="32"/>
      <c r="AB18" s="32"/>
      <c r="AC18" s="33"/>
    </row>
    <row r="19" spans="1:32" ht="24" customHeight="1" thickBot="1" x14ac:dyDescent="0.2">
      <c r="A19" s="2"/>
      <c r="B19" s="80" t="s">
        <v>286</v>
      </c>
      <c r="C19" s="81"/>
      <c r="D19" s="82"/>
      <c r="E19" s="29" t="s">
        <v>59</v>
      </c>
      <c r="F19" s="83" t="s">
        <v>287</v>
      </c>
      <c r="G19" s="83"/>
      <c r="H19" s="83"/>
      <c r="I19" s="83"/>
      <c r="J19" s="83"/>
      <c r="K19" s="83"/>
      <c r="L19" s="83"/>
      <c r="M19" s="83"/>
      <c r="N19" s="83"/>
      <c r="O19" s="30" t="s">
        <v>59</v>
      </c>
      <c r="P19" s="84" t="s">
        <v>288</v>
      </c>
      <c r="Q19" s="84"/>
      <c r="R19" s="84"/>
      <c r="S19" s="84"/>
      <c r="T19" s="84"/>
      <c r="U19" s="84"/>
      <c r="V19" s="84"/>
      <c r="W19" s="84"/>
      <c r="X19" s="84"/>
      <c r="Y19" s="84"/>
      <c r="Z19" s="84"/>
      <c r="AA19" s="84"/>
      <c r="AB19" s="84"/>
      <c r="AC19" s="85"/>
    </row>
    <row r="20" spans="1:32" ht="5.0999999999999996"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32" ht="18" customHeight="1" thickBot="1" x14ac:dyDescent="0.2">
      <c r="A21" s="2"/>
      <c r="B21" s="2" t="s">
        <v>275</v>
      </c>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32" ht="15" customHeight="1" x14ac:dyDescent="0.15">
      <c r="A22" s="2"/>
      <c r="B22" s="116" t="s">
        <v>283</v>
      </c>
      <c r="C22" s="64"/>
      <c r="D22" s="117"/>
      <c r="E22" s="88" t="s">
        <v>252</v>
      </c>
      <c r="F22" s="89"/>
      <c r="G22" s="90"/>
      <c r="H22" s="91"/>
      <c r="I22" s="91"/>
      <c r="J22" s="91"/>
      <c r="K22" s="91"/>
      <c r="L22" s="91"/>
      <c r="M22" s="91"/>
      <c r="N22" s="91"/>
      <c r="O22" s="91"/>
      <c r="P22" s="91"/>
      <c r="Q22" s="92"/>
      <c r="R22" s="88" t="s">
        <v>253</v>
      </c>
      <c r="S22" s="89"/>
      <c r="T22" s="90"/>
      <c r="U22" s="91"/>
      <c r="V22" s="91"/>
      <c r="W22" s="91"/>
      <c r="X22" s="91"/>
      <c r="Y22" s="91"/>
      <c r="Z22" s="91"/>
      <c r="AA22" s="91"/>
      <c r="AB22" s="91"/>
      <c r="AC22" s="93"/>
    </row>
    <row r="23" spans="1:32" ht="24" customHeight="1" x14ac:dyDescent="0.15">
      <c r="A23" s="2"/>
      <c r="B23" s="118"/>
      <c r="C23" s="119"/>
      <c r="D23" s="120"/>
      <c r="E23" s="94" t="s">
        <v>53</v>
      </c>
      <c r="F23" s="95"/>
      <c r="G23" s="96"/>
      <c r="H23" s="97"/>
      <c r="I23" s="97"/>
      <c r="J23" s="97"/>
      <c r="K23" s="97"/>
      <c r="L23" s="97"/>
      <c r="M23" s="97"/>
      <c r="N23" s="97"/>
      <c r="O23" s="97"/>
      <c r="P23" s="97"/>
      <c r="Q23" s="98"/>
      <c r="R23" s="94" t="s">
        <v>54</v>
      </c>
      <c r="S23" s="95"/>
      <c r="T23" s="99"/>
      <c r="U23" s="100"/>
      <c r="V23" s="100"/>
      <c r="W23" s="100"/>
      <c r="X23" s="97"/>
      <c r="Y23" s="97"/>
      <c r="Z23" s="97"/>
      <c r="AA23" s="97"/>
      <c r="AB23" s="97"/>
      <c r="AC23" s="101"/>
    </row>
    <row r="24" spans="1:32" ht="24" customHeight="1" x14ac:dyDescent="0.15">
      <c r="A24" s="2"/>
      <c r="B24" s="47" t="s">
        <v>250</v>
      </c>
      <c r="C24" s="48"/>
      <c r="D24" s="49"/>
      <c r="E24" s="50" t="s">
        <v>272</v>
      </c>
      <c r="F24" s="50"/>
      <c r="G24" s="109"/>
      <c r="H24" s="109"/>
      <c r="I24" s="16" t="s">
        <v>291</v>
      </c>
      <c r="J24" s="17"/>
      <c r="K24" s="16" t="s">
        <v>1</v>
      </c>
      <c r="L24" s="28"/>
      <c r="M24" s="19" t="s">
        <v>51</v>
      </c>
      <c r="N24" s="45" t="s">
        <v>55</v>
      </c>
      <c r="O24" s="46"/>
      <c r="P24" s="110" t="str">
        <f>IFERROR(IF(G24="","",DATEDIF(DATE(AE24,J24,L24),DATE(AE1,V1,Z1),"Y")),"")</f>
        <v/>
      </c>
      <c r="Q24" s="111"/>
      <c r="R24" s="20" t="s">
        <v>52</v>
      </c>
      <c r="S24" s="21" t="s">
        <v>254</v>
      </c>
      <c r="T24" s="112" t="s">
        <v>279</v>
      </c>
      <c r="U24" s="112"/>
      <c r="V24" s="112"/>
      <c r="W24" s="112"/>
      <c r="X24" s="22" t="s">
        <v>59</v>
      </c>
      <c r="Y24" s="113" t="s">
        <v>60</v>
      </c>
      <c r="Z24" s="113"/>
      <c r="AA24" s="23" t="s">
        <v>59</v>
      </c>
      <c r="AB24" s="113" t="s">
        <v>61</v>
      </c>
      <c r="AC24" s="114"/>
      <c r="AE24" s="12">
        <f>+IF(E24="昭和",AF24+1925,IF(E24="平成",AF24+1988,IF(E24="令和",AF24+2018,AF24)))</f>
        <v>0</v>
      </c>
      <c r="AF24" s="12">
        <f>IF(G24="元",1,G24)</f>
        <v>0</v>
      </c>
    </row>
    <row r="25" spans="1:32" ht="24" customHeight="1" x14ac:dyDescent="0.15">
      <c r="A25" s="2"/>
      <c r="B25" s="51" t="s">
        <v>56</v>
      </c>
      <c r="C25" s="52"/>
      <c r="D25" s="53"/>
      <c r="E25" s="54"/>
      <c r="F25" s="55"/>
      <c r="G25" s="55"/>
      <c r="H25" s="55"/>
      <c r="I25" s="55"/>
      <c r="J25" s="55"/>
      <c r="K25" s="55"/>
      <c r="L25" s="55"/>
      <c r="M25" s="55"/>
      <c r="N25" s="55"/>
      <c r="O25" s="55"/>
      <c r="P25" s="55"/>
      <c r="Q25" s="55"/>
      <c r="R25" s="55"/>
      <c r="S25" s="55"/>
      <c r="T25" s="55"/>
      <c r="U25" s="55"/>
      <c r="V25" s="55"/>
      <c r="W25" s="55"/>
      <c r="X25" s="55"/>
      <c r="Y25" s="55"/>
      <c r="Z25" s="55"/>
      <c r="AA25" s="55"/>
      <c r="AB25" s="55"/>
      <c r="AC25" s="56"/>
    </row>
    <row r="26" spans="1:32" ht="24" customHeight="1" x14ac:dyDescent="0.15">
      <c r="A26" s="2"/>
      <c r="B26" s="57" t="s">
        <v>273</v>
      </c>
      <c r="C26" s="58"/>
      <c r="D26" s="59"/>
      <c r="E26" s="60"/>
      <c r="F26" s="61"/>
      <c r="G26" s="61"/>
      <c r="H26" s="61"/>
      <c r="I26" s="61"/>
      <c r="J26" s="61"/>
      <c r="K26" s="61"/>
      <c r="L26" s="61"/>
      <c r="M26" s="61"/>
      <c r="N26" s="61"/>
      <c r="O26" s="61"/>
      <c r="P26" s="61"/>
      <c r="Q26" s="61"/>
      <c r="R26" s="61"/>
      <c r="S26" s="61"/>
      <c r="T26" s="61"/>
      <c r="U26" s="61"/>
      <c r="V26" s="61"/>
      <c r="W26" s="61"/>
      <c r="X26" s="61"/>
      <c r="Y26" s="61"/>
      <c r="Z26" s="61"/>
      <c r="AA26" s="61"/>
      <c r="AB26" s="61"/>
      <c r="AC26" s="62"/>
    </row>
    <row r="27" spans="1:32" ht="24" customHeight="1" x14ac:dyDescent="0.15">
      <c r="A27" s="2"/>
      <c r="B27" s="36" t="s">
        <v>257</v>
      </c>
      <c r="C27" s="37"/>
      <c r="D27" s="38"/>
      <c r="E27" s="42"/>
      <c r="F27" s="43"/>
      <c r="G27" s="43"/>
      <c r="H27" s="43"/>
      <c r="I27" s="43"/>
      <c r="J27" s="43"/>
      <c r="K27" s="43"/>
      <c r="L27" s="43"/>
      <c r="M27" s="43"/>
      <c r="N27" s="43"/>
      <c r="O27" s="43"/>
      <c r="P27" s="43"/>
      <c r="Q27" s="43"/>
      <c r="R27" s="43"/>
      <c r="S27" s="43"/>
      <c r="T27" s="44"/>
      <c r="U27" s="39" t="s">
        <v>281</v>
      </c>
      <c r="V27" s="40"/>
      <c r="W27" s="40"/>
      <c r="X27" s="40"/>
      <c r="Y27" s="40"/>
      <c r="Z27" s="40"/>
      <c r="AA27" s="40"/>
      <c r="AB27" s="40"/>
      <c r="AC27" s="41"/>
    </row>
    <row r="28" spans="1:32" ht="24" customHeight="1" x14ac:dyDescent="0.15">
      <c r="A28" s="2"/>
      <c r="B28" s="36" t="s">
        <v>280</v>
      </c>
      <c r="C28" s="37"/>
      <c r="D28" s="38"/>
      <c r="E28" s="31"/>
      <c r="F28" s="32"/>
      <c r="G28" s="32"/>
      <c r="H28" s="32"/>
      <c r="I28" s="32"/>
      <c r="J28" s="32"/>
      <c r="K28" s="32"/>
      <c r="L28" s="32"/>
      <c r="M28" s="32"/>
      <c r="N28" s="32"/>
      <c r="O28" s="32"/>
      <c r="P28" s="32"/>
      <c r="Q28" s="32"/>
      <c r="R28" s="32"/>
      <c r="S28" s="32"/>
      <c r="T28" s="32"/>
      <c r="U28" s="32"/>
      <c r="V28" s="32"/>
      <c r="W28" s="32"/>
      <c r="X28" s="32"/>
      <c r="Y28" s="32"/>
      <c r="Z28" s="32"/>
      <c r="AA28" s="32"/>
      <c r="AB28" s="32"/>
      <c r="AC28" s="33"/>
    </row>
    <row r="29" spans="1:32" ht="24" customHeight="1" x14ac:dyDescent="0.15">
      <c r="A29" s="2"/>
      <c r="B29" s="36" t="s">
        <v>289</v>
      </c>
      <c r="C29" s="37"/>
      <c r="D29" s="38"/>
      <c r="E29" s="31"/>
      <c r="F29" s="32"/>
      <c r="G29" s="32"/>
      <c r="H29" s="32"/>
      <c r="I29" s="32"/>
      <c r="J29" s="32"/>
      <c r="K29" s="32"/>
      <c r="L29" s="32"/>
      <c r="M29" s="32"/>
      <c r="N29" s="32"/>
      <c r="O29" s="32"/>
      <c r="P29" s="32"/>
      <c r="Q29" s="32"/>
      <c r="R29" s="32"/>
      <c r="S29" s="32"/>
      <c r="T29" s="32"/>
      <c r="U29" s="32"/>
      <c r="V29" s="32"/>
      <c r="W29" s="32"/>
      <c r="X29" s="32"/>
      <c r="Y29" s="32"/>
      <c r="Z29" s="32"/>
      <c r="AA29" s="32"/>
      <c r="AB29" s="32"/>
      <c r="AC29" s="33"/>
    </row>
    <row r="30" spans="1:32" ht="24" customHeight="1" thickBot="1" x14ac:dyDescent="0.2">
      <c r="A30" s="2"/>
      <c r="B30" s="80" t="s">
        <v>286</v>
      </c>
      <c r="C30" s="81"/>
      <c r="D30" s="82"/>
      <c r="E30" s="29" t="s">
        <v>59</v>
      </c>
      <c r="F30" s="83" t="s">
        <v>287</v>
      </c>
      <c r="G30" s="83"/>
      <c r="H30" s="83"/>
      <c r="I30" s="83"/>
      <c r="J30" s="83"/>
      <c r="K30" s="83"/>
      <c r="L30" s="83"/>
      <c r="M30" s="83"/>
      <c r="N30" s="83"/>
      <c r="O30" s="30" t="s">
        <v>59</v>
      </c>
      <c r="P30" s="84" t="s">
        <v>288</v>
      </c>
      <c r="Q30" s="84"/>
      <c r="R30" s="84"/>
      <c r="S30" s="84"/>
      <c r="T30" s="84"/>
      <c r="U30" s="84"/>
      <c r="V30" s="84"/>
      <c r="W30" s="84"/>
      <c r="X30" s="84"/>
      <c r="Y30" s="84"/>
      <c r="Z30" s="84"/>
      <c r="AA30" s="84"/>
      <c r="AB30" s="84"/>
      <c r="AC30" s="85"/>
    </row>
    <row r="31" spans="1:32" ht="5.0999999999999996" customHeight="1" thickBo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2" ht="15" customHeight="1" x14ac:dyDescent="0.15">
      <c r="A32" s="2"/>
      <c r="B32" s="127" t="s">
        <v>284</v>
      </c>
      <c r="C32" s="130" t="s">
        <v>58</v>
      </c>
      <c r="D32" s="131"/>
      <c r="E32" s="70" t="s">
        <v>255</v>
      </c>
      <c r="F32" s="71"/>
      <c r="G32" s="72"/>
      <c r="H32" s="72"/>
      <c r="I32" s="72"/>
      <c r="J32" s="72"/>
      <c r="K32" s="72"/>
      <c r="L32" s="72"/>
      <c r="M32" s="72"/>
      <c r="N32" s="72"/>
      <c r="O32" s="72"/>
      <c r="P32" s="72"/>
      <c r="Q32" s="73"/>
      <c r="R32" s="70" t="s">
        <v>256</v>
      </c>
      <c r="S32" s="71"/>
      <c r="T32" s="72"/>
      <c r="U32" s="72"/>
      <c r="V32" s="72"/>
      <c r="W32" s="72"/>
      <c r="X32" s="72"/>
      <c r="Y32" s="72"/>
      <c r="Z32" s="72"/>
      <c r="AA32" s="72"/>
      <c r="AB32" s="72"/>
      <c r="AC32" s="74"/>
    </row>
    <row r="33" spans="1:29" ht="24" customHeight="1" x14ac:dyDescent="0.15">
      <c r="A33" s="2"/>
      <c r="B33" s="128"/>
      <c r="C33" s="132"/>
      <c r="D33" s="133"/>
      <c r="E33" s="75" t="s">
        <v>53</v>
      </c>
      <c r="F33" s="76"/>
      <c r="G33" s="34"/>
      <c r="H33" s="34"/>
      <c r="I33" s="34"/>
      <c r="J33" s="34"/>
      <c r="K33" s="34"/>
      <c r="L33" s="34"/>
      <c r="M33" s="34"/>
      <c r="N33" s="34"/>
      <c r="O33" s="34"/>
      <c r="P33" s="34"/>
      <c r="Q33" s="150"/>
      <c r="R33" s="75" t="s">
        <v>54</v>
      </c>
      <c r="S33" s="76"/>
      <c r="T33" s="34"/>
      <c r="U33" s="34"/>
      <c r="V33" s="34"/>
      <c r="W33" s="34"/>
      <c r="X33" s="34"/>
      <c r="Y33" s="34"/>
      <c r="Z33" s="34"/>
      <c r="AA33" s="34"/>
      <c r="AB33" s="34"/>
      <c r="AC33" s="35"/>
    </row>
    <row r="34" spans="1:29" ht="24" customHeight="1" x14ac:dyDescent="0.15">
      <c r="A34" s="2"/>
      <c r="B34" s="128"/>
      <c r="C34" s="143" t="s">
        <v>56</v>
      </c>
      <c r="D34" s="144"/>
      <c r="E34" s="145"/>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7"/>
    </row>
    <row r="35" spans="1:29" ht="24" customHeight="1" x14ac:dyDescent="0.15">
      <c r="A35" s="2"/>
      <c r="B35" s="128"/>
      <c r="C35" s="143" t="s">
        <v>57</v>
      </c>
      <c r="D35" s="144"/>
      <c r="E35" s="77"/>
      <c r="F35" s="78"/>
      <c r="G35" s="78"/>
      <c r="H35" s="78"/>
      <c r="I35" s="78"/>
      <c r="J35" s="78"/>
      <c r="K35" s="78"/>
      <c r="L35" s="78"/>
      <c r="M35" s="78"/>
      <c r="N35" s="78"/>
      <c r="O35" s="78"/>
      <c r="P35" s="78"/>
      <c r="Q35" s="78"/>
      <c r="R35" s="78"/>
      <c r="S35" s="78"/>
      <c r="T35" s="78"/>
      <c r="U35" s="78"/>
      <c r="V35" s="78"/>
      <c r="W35" s="78"/>
      <c r="X35" s="78"/>
      <c r="Y35" s="78"/>
      <c r="Z35" s="78"/>
      <c r="AA35" s="78"/>
      <c r="AB35" s="78"/>
      <c r="AC35" s="79"/>
    </row>
    <row r="36" spans="1:29" ht="24" customHeight="1" thickBot="1" x14ac:dyDescent="0.2">
      <c r="A36" s="2"/>
      <c r="B36" s="129"/>
      <c r="C36" s="86" t="s">
        <v>257</v>
      </c>
      <c r="D36" s="8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9"/>
    </row>
    <row r="37" spans="1:29" ht="4.5" customHeight="1" x14ac:dyDescent="0.15">
      <c r="A37" s="2"/>
      <c r="B37" s="9"/>
      <c r="C37" s="9"/>
      <c r="D37" s="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29" ht="18" customHeight="1" thickBo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5.0999999999999996" customHeight="1" thickTop="1" x14ac:dyDescent="0.15">
      <c r="A39" s="2"/>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5"/>
    </row>
    <row r="40" spans="1:29" x14ac:dyDescent="0.15">
      <c r="A40" s="2"/>
      <c r="B40" s="134" t="s">
        <v>251</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6"/>
    </row>
    <row r="41" spans="1:29" ht="60.75" customHeight="1" x14ac:dyDescent="0.15">
      <c r="A41" s="2"/>
      <c r="B41" s="137" t="s">
        <v>292</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9"/>
    </row>
    <row r="42" spans="1:29" ht="8.25" customHeight="1" x14ac:dyDescent="0.15">
      <c r="A42" s="2"/>
      <c r="B42" s="140"/>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2"/>
    </row>
    <row r="43" spans="1:29" x14ac:dyDescent="0.15">
      <c r="A43" s="2"/>
      <c r="B43" s="121" t="s">
        <v>290</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3"/>
    </row>
    <row r="44" spans="1:29" ht="5.0999999999999996" customHeight="1" thickBot="1" x14ac:dyDescent="0.2">
      <c r="A44" s="2"/>
      <c r="B44" s="124"/>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6"/>
    </row>
    <row r="45" spans="1:29" ht="15" thickTop="1" x14ac:dyDescent="0.15">
      <c r="A45" s="2"/>
    </row>
  </sheetData>
  <mergeCells count="95">
    <mergeCell ref="B15:D15"/>
    <mergeCell ref="Y13:Z13"/>
    <mergeCell ref="AB13:AC13"/>
    <mergeCell ref="E14:AC14"/>
    <mergeCell ref="B13:D13"/>
    <mergeCell ref="E13:F13"/>
    <mergeCell ref="B14:D14"/>
    <mergeCell ref="N13:O13"/>
    <mergeCell ref="B18:D18"/>
    <mergeCell ref="E18:AC18"/>
    <mergeCell ref="B8:D8"/>
    <mergeCell ref="E8:L8"/>
    <mergeCell ref="M8:AC8"/>
    <mergeCell ref="G13:H13"/>
    <mergeCell ref="P13:Q13"/>
    <mergeCell ref="T13:W13"/>
    <mergeCell ref="B11:D12"/>
    <mergeCell ref="E11:F11"/>
    <mergeCell ref="G11:Q11"/>
    <mergeCell ref="R11:S11"/>
    <mergeCell ref="T11:AC11"/>
    <mergeCell ref="E12:F12"/>
    <mergeCell ref="G12:Q12"/>
    <mergeCell ref="R12:S12"/>
    <mergeCell ref="B43:AC43"/>
    <mergeCell ref="B44:AC44"/>
    <mergeCell ref="F30:N30"/>
    <mergeCell ref="B32:B36"/>
    <mergeCell ref="C32:D33"/>
    <mergeCell ref="B40:AC40"/>
    <mergeCell ref="B41:AC41"/>
    <mergeCell ref="B42:AC42"/>
    <mergeCell ref="C34:D34"/>
    <mergeCell ref="E34:AC34"/>
    <mergeCell ref="C35:D35"/>
    <mergeCell ref="B30:D30"/>
    <mergeCell ref="P30:AC30"/>
    <mergeCell ref="E36:AC36"/>
    <mergeCell ref="G33:Q33"/>
    <mergeCell ref="R33:S33"/>
    <mergeCell ref="P1:Q1"/>
    <mergeCell ref="R1:T1"/>
    <mergeCell ref="E6:AC7"/>
    <mergeCell ref="G24:H24"/>
    <mergeCell ref="P24:Q24"/>
    <mergeCell ref="T24:W24"/>
    <mergeCell ref="Y24:Z24"/>
    <mergeCell ref="AB24:AC24"/>
    <mergeCell ref="T12:AC12"/>
    <mergeCell ref="E15:AC15"/>
    <mergeCell ref="U16:AC16"/>
    <mergeCell ref="L1:O1"/>
    <mergeCell ref="V1:X1"/>
    <mergeCell ref="Z1:AB1"/>
    <mergeCell ref="B3:AC3"/>
    <mergeCell ref="B22:D23"/>
    <mergeCell ref="E22:F22"/>
    <mergeCell ref="G22:Q22"/>
    <mergeCell ref="R22:S22"/>
    <mergeCell ref="T22:AC22"/>
    <mergeCell ref="E23:F23"/>
    <mergeCell ref="G23:Q23"/>
    <mergeCell ref="R23:S23"/>
    <mergeCell ref="T23:AC23"/>
    <mergeCell ref="B6:D7"/>
    <mergeCell ref="E37:AC37"/>
    <mergeCell ref="E32:F32"/>
    <mergeCell ref="G32:Q32"/>
    <mergeCell ref="R32:S32"/>
    <mergeCell ref="T32:AC32"/>
    <mergeCell ref="E33:F33"/>
    <mergeCell ref="E35:AC35"/>
    <mergeCell ref="B16:D16"/>
    <mergeCell ref="B19:D19"/>
    <mergeCell ref="E16:T16"/>
    <mergeCell ref="B17:D17"/>
    <mergeCell ref="E17:AC17"/>
    <mergeCell ref="F19:N19"/>
    <mergeCell ref="P19:AC19"/>
    <mergeCell ref="C36:D36"/>
    <mergeCell ref="N24:O24"/>
    <mergeCell ref="B28:D28"/>
    <mergeCell ref="E28:AC28"/>
    <mergeCell ref="B27:D27"/>
    <mergeCell ref="B24:D24"/>
    <mergeCell ref="E24:F24"/>
    <mergeCell ref="B25:D25"/>
    <mergeCell ref="E25:AC25"/>
    <mergeCell ref="B26:D26"/>
    <mergeCell ref="E26:AC26"/>
    <mergeCell ref="E29:AC29"/>
    <mergeCell ref="T33:AC33"/>
    <mergeCell ref="B29:D29"/>
    <mergeCell ref="U27:AC27"/>
    <mergeCell ref="E27:T27"/>
  </mergeCells>
  <phoneticPr fontId="1"/>
  <dataValidations disablePrompts="1" count="2">
    <dataValidation type="list" allowBlank="1" showInputMessage="1" showErrorMessage="1" sqref="X13 AA13 O19 E19 X24 AA24 O30 E30" xr:uid="{00000000-0002-0000-0000-000000000000}">
      <formula1>"□,☑"</formula1>
    </dataValidation>
    <dataValidation type="list" allowBlank="1" showInputMessage="1" showErrorMessage="1" sqref="P1:Q1 E13:F13 E24:F24" xr:uid="{00000000-0002-0000-0000-000001000000}">
      <formula1>"昭和,平成,令和,西暦"</formula1>
    </dataValidation>
  </dataValidations>
  <hyperlinks>
    <hyperlink ref="B43:AC43" r:id="rId1" display="本学の個人情報保護方針については、　http://www.iwate-med.ac.jp/privacy/　をご参照ください。" xr:uid="{00000000-0004-0000-0000-000000000000}"/>
  </hyperlinks>
  <pageMargins left="0.47244094488188981" right="0.23622047244094491" top="0.74803149606299213" bottom="0.74803149606299213" header="0.31496062992125984" footer="0.31496062992125984"/>
  <pageSetup paperSize="9" scale="94" orientation="portrait" errors="blank" r:id="rId2"/>
  <headerFooter>
    <oddFooter>&amp;C&amp;6&amp;G&amp;R&amp;"Meiryo UI,標準"&amp;12☎ &amp;10 019-651-5110(内線5576)
&amp;12✉&amp;10 saigai@j.iwate-med.ac.jp　　　　　　　　　　　　</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workbookViewId="0">
      <selection activeCell="D11" sqref="D11"/>
    </sheetView>
  </sheetViews>
  <sheetFormatPr defaultColWidth="9" defaultRowHeight="12" x14ac:dyDescent="0.15"/>
  <cols>
    <col min="1" max="1" width="3.875" style="3" bestFit="1" customWidth="1"/>
    <col min="2" max="2" width="14.25" style="3" bestFit="1" customWidth="1"/>
    <col min="3" max="3" width="14.875" style="3" bestFit="1" customWidth="1"/>
    <col min="4" max="16384" width="9" style="3"/>
  </cols>
  <sheetData>
    <row r="1" spans="1:4" x14ac:dyDescent="0.15">
      <c r="A1" s="3" t="s">
        <v>258</v>
      </c>
      <c r="B1" s="3" t="s">
        <v>259</v>
      </c>
      <c r="C1" s="3" t="s">
        <v>50</v>
      </c>
      <c r="D1" s="3" t="s">
        <v>260</v>
      </c>
    </row>
    <row r="2" spans="1:4" x14ac:dyDescent="0.15">
      <c r="A2" s="3">
        <v>0</v>
      </c>
      <c r="B2" s="3" t="s">
        <v>261</v>
      </c>
      <c r="C2" s="3" t="s">
        <v>261</v>
      </c>
      <c r="D2" s="3" t="s">
        <v>262</v>
      </c>
    </row>
    <row r="3" spans="1:4" x14ac:dyDescent="0.15">
      <c r="A3" s="3">
        <v>1</v>
      </c>
      <c r="B3" s="3" t="s">
        <v>63</v>
      </c>
      <c r="C3" s="3" t="s">
        <v>62</v>
      </c>
      <c r="D3" s="3" t="s">
        <v>263</v>
      </c>
    </row>
    <row r="4" spans="1:4" x14ac:dyDescent="0.15">
      <c r="A4" s="3">
        <v>2</v>
      </c>
      <c r="B4" s="3" t="s">
        <v>67</v>
      </c>
      <c r="C4" s="3" t="s">
        <v>85</v>
      </c>
      <c r="D4" s="3" t="s">
        <v>264</v>
      </c>
    </row>
    <row r="5" spans="1:4" x14ac:dyDescent="0.15">
      <c r="A5" s="3">
        <v>3</v>
      </c>
      <c r="B5" s="3" t="s">
        <v>72</v>
      </c>
      <c r="C5" s="3" t="s">
        <v>90</v>
      </c>
      <c r="D5" s="3" t="s">
        <v>265</v>
      </c>
    </row>
    <row r="6" spans="1:4" x14ac:dyDescent="0.15">
      <c r="A6" s="3">
        <v>4</v>
      </c>
      <c r="B6" s="3" t="s">
        <v>64</v>
      </c>
      <c r="C6" s="3" t="s">
        <v>95</v>
      </c>
      <c r="D6" s="3" t="s">
        <v>266</v>
      </c>
    </row>
    <row r="7" spans="1:4" x14ac:dyDescent="0.15">
      <c r="A7" s="3">
        <v>5</v>
      </c>
      <c r="B7" s="3" t="s">
        <v>68</v>
      </c>
      <c r="C7" s="3" t="s">
        <v>80</v>
      </c>
      <c r="D7" s="3" t="s">
        <v>267</v>
      </c>
    </row>
    <row r="8" spans="1:4" x14ac:dyDescent="0.15">
      <c r="A8" s="3">
        <v>6</v>
      </c>
      <c r="B8" s="3" t="s">
        <v>73</v>
      </c>
      <c r="C8" s="3" t="s">
        <v>75</v>
      </c>
      <c r="D8" s="3" t="s">
        <v>268</v>
      </c>
    </row>
    <row r="9" spans="1:4" x14ac:dyDescent="0.15">
      <c r="A9" s="3">
        <v>7</v>
      </c>
      <c r="B9" s="3" t="s">
        <v>65</v>
      </c>
      <c r="C9" s="3" t="s">
        <v>91</v>
      </c>
      <c r="D9" s="3" t="s">
        <v>269</v>
      </c>
    </row>
    <row r="10" spans="1:4" x14ac:dyDescent="0.15">
      <c r="A10" s="3">
        <v>8</v>
      </c>
      <c r="B10" s="3" t="s">
        <v>69</v>
      </c>
      <c r="C10" s="3" t="s">
        <v>96</v>
      </c>
      <c r="D10" s="3" t="s">
        <v>101</v>
      </c>
    </row>
    <row r="11" spans="1:4" x14ac:dyDescent="0.15">
      <c r="A11" s="3">
        <v>9</v>
      </c>
      <c r="B11" s="3" t="s">
        <v>74</v>
      </c>
      <c r="C11" s="3" t="s">
        <v>81</v>
      </c>
    </row>
    <row r="12" spans="1:4" x14ac:dyDescent="0.15">
      <c r="A12" s="3">
        <v>10</v>
      </c>
      <c r="B12" s="3" t="s">
        <v>66</v>
      </c>
      <c r="C12" s="3" t="s">
        <v>86</v>
      </c>
    </row>
    <row r="13" spans="1:4" x14ac:dyDescent="0.15">
      <c r="A13" s="3">
        <v>11</v>
      </c>
      <c r="B13" s="3" t="s">
        <v>70</v>
      </c>
      <c r="C13" s="3" t="s">
        <v>92</v>
      </c>
    </row>
    <row r="14" spans="1:4" x14ac:dyDescent="0.15">
      <c r="A14" s="3">
        <v>12</v>
      </c>
      <c r="B14" s="3" t="s">
        <v>270</v>
      </c>
      <c r="C14" s="3" t="s">
        <v>97</v>
      </c>
    </row>
    <row r="15" spans="1:4" x14ac:dyDescent="0.15">
      <c r="A15" s="3">
        <v>13</v>
      </c>
      <c r="B15" s="3" t="s">
        <v>71</v>
      </c>
      <c r="C15" s="3" t="s">
        <v>82</v>
      </c>
    </row>
    <row r="16" spans="1:4" x14ac:dyDescent="0.15">
      <c r="A16" s="3">
        <v>14</v>
      </c>
      <c r="B16" s="3" t="s">
        <v>101</v>
      </c>
      <c r="C16" s="3" t="s">
        <v>87</v>
      </c>
    </row>
    <row r="17" spans="1:3" x14ac:dyDescent="0.15">
      <c r="A17" s="3">
        <v>15</v>
      </c>
      <c r="B17" s="3" t="s">
        <v>76</v>
      </c>
      <c r="C17" s="3" t="s">
        <v>93</v>
      </c>
    </row>
    <row r="18" spans="1:3" x14ac:dyDescent="0.15">
      <c r="A18" s="3">
        <v>16</v>
      </c>
      <c r="B18" s="3" t="s">
        <v>77</v>
      </c>
      <c r="C18" s="3" t="s">
        <v>98</v>
      </c>
    </row>
    <row r="19" spans="1:3" x14ac:dyDescent="0.15">
      <c r="A19" s="3">
        <v>17</v>
      </c>
      <c r="B19" s="3" t="s">
        <v>78</v>
      </c>
      <c r="C19" s="3" t="s">
        <v>83</v>
      </c>
    </row>
    <row r="20" spans="1:3" x14ac:dyDescent="0.15">
      <c r="A20" s="3">
        <v>18</v>
      </c>
      <c r="B20" s="3" t="s">
        <v>79</v>
      </c>
      <c r="C20" s="3" t="s">
        <v>88</v>
      </c>
    </row>
    <row r="21" spans="1:3" x14ac:dyDescent="0.15">
      <c r="A21" s="3">
        <v>19</v>
      </c>
      <c r="B21" s="3" t="s">
        <v>101</v>
      </c>
      <c r="C21" s="3" t="s">
        <v>99</v>
      </c>
    </row>
    <row r="22" spans="1:3" x14ac:dyDescent="0.15">
      <c r="A22" s="3">
        <v>20</v>
      </c>
      <c r="B22" s="3" t="s">
        <v>102</v>
      </c>
      <c r="C22" s="3" t="s">
        <v>84</v>
      </c>
    </row>
    <row r="23" spans="1:3" x14ac:dyDescent="0.15">
      <c r="A23" s="3">
        <v>21</v>
      </c>
      <c r="C23" s="3" t="s">
        <v>89</v>
      </c>
    </row>
    <row r="24" spans="1:3" x14ac:dyDescent="0.15">
      <c r="A24" s="3">
        <v>22</v>
      </c>
      <c r="C24" s="3" t="s">
        <v>94</v>
      </c>
    </row>
    <row r="25" spans="1:3" x14ac:dyDescent="0.15">
      <c r="A25" s="3">
        <v>23</v>
      </c>
      <c r="C25" s="3" t="s">
        <v>100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H48"/>
  <sheetViews>
    <sheetView workbookViewId="0">
      <selection activeCell="D32" sqref="D32"/>
    </sheetView>
  </sheetViews>
  <sheetFormatPr defaultColWidth="9" defaultRowHeight="12" x14ac:dyDescent="0.15"/>
  <cols>
    <col min="1" max="1" width="3.875" style="3" bestFit="1" customWidth="1"/>
    <col min="2" max="2" width="21.875" style="3" bestFit="1" customWidth="1"/>
    <col min="3" max="3" width="9" style="3"/>
    <col min="4" max="4" width="33.625" style="3" bestFit="1" customWidth="1"/>
    <col min="5" max="5" width="11.625" style="3" bestFit="1" customWidth="1"/>
    <col min="6" max="6" width="11.375" style="3" bestFit="1" customWidth="1"/>
    <col min="7" max="8" width="9.75" style="3" bestFit="1" customWidth="1"/>
    <col min="9" max="16384" width="9" style="3"/>
  </cols>
  <sheetData>
    <row r="1" spans="1:8" s="8" customFormat="1" x14ac:dyDescent="0.15">
      <c r="A1" s="7" t="s">
        <v>103</v>
      </c>
      <c r="B1" s="7" t="s">
        <v>104</v>
      </c>
      <c r="C1" s="7" t="s">
        <v>105</v>
      </c>
      <c r="D1" s="7" t="s">
        <v>106</v>
      </c>
      <c r="E1" s="7" t="s">
        <v>57</v>
      </c>
      <c r="F1" s="7" t="s">
        <v>107</v>
      </c>
      <c r="G1" s="7" t="s">
        <v>108</v>
      </c>
      <c r="H1" s="7" t="s">
        <v>109</v>
      </c>
    </row>
    <row r="2" spans="1:8" x14ac:dyDescent="0.15">
      <c r="A2" s="4">
        <v>1</v>
      </c>
      <c r="B2" s="4" t="s">
        <v>4</v>
      </c>
      <c r="C2" s="4" t="s">
        <v>110</v>
      </c>
      <c r="D2" s="4" t="s">
        <v>111</v>
      </c>
      <c r="E2" s="4" t="s">
        <v>112</v>
      </c>
      <c r="F2" s="4" t="b">
        <v>1</v>
      </c>
      <c r="G2" s="4" t="b">
        <v>1</v>
      </c>
      <c r="H2" s="4" t="b">
        <v>1</v>
      </c>
    </row>
    <row r="3" spans="1:8" x14ac:dyDescent="0.15">
      <c r="A3" s="5">
        <v>2</v>
      </c>
      <c r="B3" s="5" t="s">
        <v>32</v>
      </c>
      <c r="C3" s="5" t="s">
        <v>113</v>
      </c>
      <c r="D3" s="5" t="s">
        <v>114</v>
      </c>
      <c r="E3" s="5" t="s">
        <v>115</v>
      </c>
      <c r="F3" s="5" t="b">
        <v>0</v>
      </c>
      <c r="G3" s="5" t="b">
        <v>1</v>
      </c>
      <c r="H3" s="5" t="b">
        <v>1</v>
      </c>
    </row>
    <row r="4" spans="1:8" x14ac:dyDescent="0.15">
      <c r="A4" s="5">
        <v>3</v>
      </c>
      <c r="B4" s="5" t="s">
        <v>33</v>
      </c>
      <c r="C4" s="5" t="s">
        <v>116</v>
      </c>
      <c r="D4" s="5" t="s">
        <v>117</v>
      </c>
      <c r="E4" s="5" t="s">
        <v>118</v>
      </c>
      <c r="F4" s="5" t="b">
        <v>0</v>
      </c>
      <c r="G4" s="5" t="b">
        <v>1</v>
      </c>
      <c r="H4" s="5" t="b">
        <v>1</v>
      </c>
    </row>
    <row r="5" spans="1:8" x14ac:dyDescent="0.15">
      <c r="A5" s="5">
        <v>4</v>
      </c>
      <c r="B5" s="5" t="s">
        <v>34</v>
      </c>
      <c r="C5" s="5" t="s">
        <v>119</v>
      </c>
      <c r="D5" s="5" t="s">
        <v>120</v>
      </c>
      <c r="E5" s="5" t="s">
        <v>121</v>
      </c>
      <c r="F5" s="5" t="b">
        <v>1</v>
      </c>
      <c r="G5" s="5" t="b">
        <v>1</v>
      </c>
      <c r="H5" s="5" t="b">
        <v>1</v>
      </c>
    </row>
    <row r="6" spans="1:8" x14ac:dyDescent="0.15">
      <c r="A6" s="5">
        <v>5</v>
      </c>
      <c r="B6" s="5" t="s">
        <v>35</v>
      </c>
      <c r="C6" s="5" t="s">
        <v>122</v>
      </c>
      <c r="D6" s="5" t="s">
        <v>123</v>
      </c>
      <c r="E6" s="5" t="s">
        <v>124</v>
      </c>
      <c r="F6" s="5" t="b">
        <v>0</v>
      </c>
      <c r="G6" s="5" t="b">
        <v>1</v>
      </c>
      <c r="H6" s="5" t="b">
        <v>1</v>
      </c>
    </row>
    <row r="7" spans="1:8" x14ac:dyDescent="0.15">
      <c r="A7" s="5">
        <v>6</v>
      </c>
      <c r="B7" s="5" t="s">
        <v>36</v>
      </c>
      <c r="C7" s="5" t="s">
        <v>125</v>
      </c>
      <c r="D7" s="5" t="s">
        <v>126</v>
      </c>
      <c r="E7" s="5" t="s">
        <v>127</v>
      </c>
      <c r="F7" s="5" t="b">
        <v>0</v>
      </c>
      <c r="G7" s="5" t="b">
        <v>1</v>
      </c>
      <c r="H7" s="5" t="b">
        <v>1</v>
      </c>
    </row>
    <row r="8" spans="1:8" x14ac:dyDescent="0.15">
      <c r="A8" s="5">
        <v>7</v>
      </c>
      <c r="B8" s="5" t="s">
        <v>37</v>
      </c>
      <c r="C8" s="5" t="s">
        <v>128</v>
      </c>
      <c r="D8" s="5" t="s">
        <v>129</v>
      </c>
      <c r="E8" s="5" t="s">
        <v>130</v>
      </c>
      <c r="F8" s="5" t="b">
        <v>1</v>
      </c>
      <c r="G8" s="5" t="b">
        <v>1</v>
      </c>
      <c r="H8" s="5" t="b">
        <v>1</v>
      </c>
    </row>
    <row r="9" spans="1:8" x14ac:dyDescent="0.15">
      <c r="A9" s="5">
        <v>8</v>
      </c>
      <c r="B9" s="5" t="s">
        <v>38</v>
      </c>
      <c r="C9" s="5" t="s">
        <v>131</v>
      </c>
      <c r="D9" s="5" t="s">
        <v>132</v>
      </c>
      <c r="E9" s="5" t="s">
        <v>133</v>
      </c>
      <c r="F9" s="5" t="b">
        <v>0</v>
      </c>
      <c r="G9" s="5" t="b">
        <v>1</v>
      </c>
      <c r="H9" s="5" t="b">
        <v>1</v>
      </c>
    </row>
    <row r="10" spans="1:8" x14ac:dyDescent="0.15">
      <c r="A10" s="5">
        <v>9</v>
      </c>
      <c r="B10" s="5" t="s">
        <v>39</v>
      </c>
      <c r="C10" s="5" t="s">
        <v>134</v>
      </c>
      <c r="D10" s="5" t="s">
        <v>135</v>
      </c>
      <c r="E10" s="5" t="s">
        <v>136</v>
      </c>
      <c r="F10" s="5" t="b">
        <v>0</v>
      </c>
      <c r="G10" s="5" t="b">
        <v>1</v>
      </c>
      <c r="H10" s="5" t="b">
        <v>1</v>
      </c>
    </row>
    <row r="11" spans="1:8" x14ac:dyDescent="0.15">
      <c r="A11" s="5">
        <v>10</v>
      </c>
      <c r="B11" s="5" t="s">
        <v>40</v>
      </c>
      <c r="C11" s="5" t="s">
        <v>137</v>
      </c>
      <c r="D11" s="5" t="s">
        <v>138</v>
      </c>
      <c r="E11" s="5" t="s">
        <v>139</v>
      </c>
      <c r="F11" s="5" t="b">
        <v>0</v>
      </c>
      <c r="G11" s="5" t="b">
        <v>1</v>
      </c>
      <c r="H11" s="5" t="b">
        <v>1</v>
      </c>
    </row>
    <row r="12" spans="1:8" x14ac:dyDescent="0.15">
      <c r="A12" s="5">
        <v>11</v>
      </c>
      <c r="B12" s="5" t="s">
        <v>3</v>
      </c>
      <c r="C12" s="5" t="s">
        <v>140</v>
      </c>
      <c r="D12" s="5" t="s">
        <v>141</v>
      </c>
      <c r="E12" s="5" t="s">
        <v>142</v>
      </c>
      <c r="F12" s="5" t="b">
        <v>0</v>
      </c>
      <c r="G12" s="5" t="b">
        <v>1</v>
      </c>
      <c r="H12" s="5" t="b">
        <v>1</v>
      </c>
    </row>
    <row r="13" spans="1:8" x14ac:dyDescent="0.15">
      <c r="A13" s="5">
        <v>12</v>
      </c>
      <c r="B13" s="5" t="s">
        <v>8</v>
      </c>
      <c r="C13" s="5" t="s">
        <v>143</v>
      </c>
      <c r="D13" s="5" t="s">
        <v>144</v>
      </c>
      <c r="E13" s="5" t="s">
        <v>145</v>
      </c>
      <c r="F13" s="5" t="b">
        <v>0</v>
      </c>
      <c r="G13" s="5" t="b">
        <v>0</v>
      </c>
      <c r="H13" s="5" t="b">
        <v>1</v>
      </c>
    </row>
    <row r="14" spans="1:8" x14ac:dyDescent="0.15">
      <c r="A14" s="5">
        <v>13</v>
      </c>
      <c r="B14" s="5" t="s">
        <v>41</v>
      </c>
      <c r="C14" s="5" t="s">
        <v>146</v>
      </c>
      <c r="D14" s="5" t="s">
        <v>147</v>
      </c>
      <c r="E14" s="5" t="s">
        <v>148</v>
      </c>
      <c r="F14" s="5" t="b">
        <v>0</v>
      </c>
      <c r="G14" s="5" t="b">
        <v>0</v>
      </c>
      <c r="H14" s="5" t="b">
        <v>1</v>
      </c>
    </row>
    <row r="15" spans="1:8" x14ac:dyDescent="0.15">
      <c r="A15" s="5">
        <v>14</v>
      </c>
      <c r="B15" s="5" t="s">
        <v>17</v>
      </c>
      <c r="C15" s="5" t="s">
        <v>149</v>
      </c>
      <c r="D15" s="5" t="s">
        <v>150</v>
      </c>
      <c r="E15" s="5" t="s">
        <v>151</v>
      </c>
      <c r="F15" s="5" t="b">
        <v>0</v>
      </c>
      <c r="G15" s="5" t="b">
        <v>0</v>
      </c>
      <c r="H15" s="5" t="b">
        <v>1</v>
      </c>
    </row>
    <row r="16" spans="1:8" x14ac:dyDescent="0.15">
      <c r="A16" s="5">
        <v>15</v>
      </c>
      <c r="B16" s="5" t="s">
        <v>18</v>
      </c>
      <c r="C16" s="5" t="s">
        <v>152</v>
      </c>
      <c r="D16" s="5" t="s">
        <v>153</v>
      </c>
      <c r="E16" s="5" t="s">
        <v>154</v>
      </c>
      <c r="F16" s="5" t="b">
        <v>0</v>
      </c>
      <c r="G16" s="5" t="b">
        <v>0</v>
      </c>
      <c r="H16" s="5" t="b">
        <v>1</v>
      </c>
    </row>
    <row r="17" spans="1:8" x14ac:dyDescent="0.15">
      <c r="A17" s="5">
        <v>16</v>
      </c>
      <c r="B17" s="5" t="s">
        <v>48</v>
      </c>
      <c r="C17" s="5" t="s">
        <v>155</v>
      </c>
      <c r="D17" s="5" t="s">
        <v>156</v>
      </c>
      <c r="E17" s="5" t="s">
        <v>157</v>
      </c>
      <c r="F17" s="5" t="b">
        <v>0</v>
      </c>
      <c r="G17" s="5" t="b">
        <v>0</v>
      </c>
      <c r="H17" s="5" t="b">
        <v>1</v>
      </c>
    </row>
    <row r="18" spans="1:8" x14ac:dyDescent="0.15">
      <c r="A18" s="5">
        <v>17</v>
      </c>
      <c r="B18" s="5" t="s">
        <v>42</v>
      </c>
      <c r="C18" s="5" t="s">
        <v>158</v>
      </c>
      <c r="D18" s="5" t="s">
        <v>159</v>
      </c>
      <c r="E18" s="5" t="s">
        <v>160</v>
      </c>
      <c r="F18" s="5" t="b">
        <v>0</v>
      </c>
      <c r="G18" s="5" t="b">
        <v>0</v>
      </c>
      <c r="H18" s="5" t="b">
        <v>1</v>
      </c>
    </row>
    <row r="19" spans="1:8" x14ac:dyDescent="0.15">
      <c r="A19" s="5">
        <v>18</v>
      </c>
      <c r="B19" s="5" t="s">
        <v>43</v>
      </c>
      <c r="C19" s="5" t="s">
        <v>161</v>
      </c>
      <c r="D19" s="5" t="s">
        <v>162</v>
      </c>
      <c r="E19" s="5" t="s">
        <v>163</v>
      </c>
      <c r="F19" s="5" t="b">
        <v>0</v>
      </c>
      <c r="G19" s="5" t="b">
        <v>0</v>
      </c>
      <c r="H19" s="5" t="b">
        <v>1</v>
      </c>
    </row>
    <row r="20" spans="1:8" x14ac:dyDescent="0.15">
      <c r="A20" s="5">
        <v>19</v>
      </c>
      <c r="B20" s="5" t="s">
        <v>19</v>
      </c>
      <c r="C20" s="5" t="s">
        <v>164</v>
      </c>
      <c r="D20" s="5" t="s">
        <v>165</v>
      </c>
      <c r="E20" s="5" t="s">
        <v>166</v>
      </c>
      <c r="F20" s="5" t="b">
        <v>0</v>
      </c>
      <c r="G20" s="5" t="b">
        <v>0</v>
      </c>
      <c r="H20" s="5" t="b">
        <v>1</v>
      </c>
    </row>
    <row r="21" spans="1:8" x14ac:dyDescent="0.15">
      <c r="A21" s="5">
        <v>20</v>
      </c>
      <c r="B21" s="5" t="s">
        <v>10</v>
      </c>
      <c r="C21" s="5" t="s">
        <v>167</v>
      </c>
      <c r="D21" s="5" t="s">
        <v>168</v>
      </c>
      <c r="E21" s="5" t="s">
        <v>169</v>
      </c>
      <c r="F21" s="5" t="b">
        <v>0</v>
      </c>
      <c r="G21" s="5" t="b">
        <v>0</v>
      </c>
      <c r="H21" s="5" t="b">
        <v>1</v>
      </c>
    </row>
    <row r="22" spans="1:8" x14ac:dyDescent="0.15">
      <c r="A22" s="5">
        <v>21</v>
      </c>
      <c r="B22" s="5" t="s">
        <v>15</v>
      </c>
      <c r="C22" s="5" t="s">
        <v>170</v>
      </c>
      <c r="D22" s="5" t="s">
        <v>171</v>
      </c>
      <c r="E22" s="5" t="s">
        <v>172</v>
      </c>
      <c r="F22" s="5" t="b">
        <v>0</v>
      </c>
      <c r="G22" s="5" t="b">
        <v>0</v>
      </c>
      <c r="H22" s="5" t="b">
        <v>1</v>
      </c>
    </row>
    <row r="23" spans="1:8" x14ac:dyDescent="0.15">
      <c r="A23" s="5">
        <v>22</v>
      </c>
      <c r="B23" s="5" t="s">
        <v>44</v>
      </c>
      <c r="C23" s="5" t="s">
        <v>173</v>
      </c>
      <c r="D23" s="5" t="s">
        <v>174</v>
      </c>
      <c r="E23" s="5" t="s">
        <v>175</v>
      </c>
      <c r="F23" s="5" t="b">
        <v>0</v>
      </c>
      <c r="G23" s="5" t="b">
        <v>0</v>
      </c>
      <c r="H23" s="5" t="b">
        <v>1</v>
      </c>
    </row>
    <row r="24" spans="1:8" x14ac:dyDescent="0.15">
      <c r="A24" s="5">
        <v>23</v>
      </c>
      <c r="B24" s="5" t="s">
        <v>26</v>
      </c>
      <c r="C24" s="5" t="s">
        <v>176</v>
      </c>
      <c r="D24" s="5" t="s">
        <v>177</v>
      </c>
      <c r="E24" s="5" t="s">
        <v>178</v>
      </c>
      <c r="F24" s="5" t="b">
        <v>0</v>
      </c>
      <c r="G24" s="5" t="b">
        <v>0</v>
      </c>
      <c r="H24" s="5" t="b">
        <v>1</v>
      </c>
    </row>
    <row r="25" spans="1:8" x14ac:dyDescent="0.15">
      <c r="A25" s="5">
        <v>24</v>
      </c>
      <c r="B25" s="5" t="s">
        <v>20</v>
      </c>
      <c r="C25" s="5" t="s">
        <v>179</v>
      </c>
      <c r="D25" s="5" t="s">
        <v>180</v>
      </c>
      <c r="E25" s="5" t="s">
        <v>181</v>
      </c>
      <c r="F25" s="5" t="b">
        <v>0</v>
      </c>
      <c r="G25" s="5" t="b">
        <v>0</v>
      </c>
      <c r="H25" s="5" t="b">
        <v>1</v>
      </c>
    </row>
    <row r="26" spans="1:8" x14ac:dyDescent="0.15">
      <c r="A26" s="5">
        <v>25</v>
      </c>
      <c r="B26" s="5" t="s">
        <v>21</v>
      </c>
      <c r="C26" s="5" t="s">
        <v>182</v>
      </c>
      <c r="D26" s="5" t="s">
        <v>183</v>
      </c>
      <c r="E26" s="5" t="s">
        <v>184</v>
      </c>
      <c r="F26" s="5" t="b">
        <v>0</v>
      </c>
      <c r="G26" s="5" t="b">
        <v>0</v>
      </c>
      <c r="H26" s="5" t="b">
        <v>1</v>
      </c>
    </row>
    <row r="27" spans="1:8" x14ac:dyDescent="0.15">
      <c r="A27" s="5">
        <v>26</v>
      </c>
      <c r="B27" s="5" t="s">
        <v>22</v>
      </c>
      <c r="C27" s="5" t="s">
        <v>185</v>
      </c>
      <c r="D27" s="5" t="s">
        <v>186</v>
      </c>
      <c r="E27" s="5" t="s">
        <v>187</v>
      </c>
      <c r="F27" s="5" t="b">
        <v>0</v>
      </c>
      <c r="G27" s="5" t="b">
        <v>0</v>
      </c>
      <c r="H27" s="5" t="b">
        <v>1</v>
      </c>
    </row>
    <row r="28" spans="1:8" x14ac:dyDescent="0.15">
      <c r="A28" s="5">
        <v>27</v>
      </c>
      <c r="B28" s="5" t="s">
        <v>45</v>
      </c>
      <c r="C28" s="5" t="s">
        <v>188</v>
      </c>
      <c r="D28" s="5" t="s">
        <v>189</v>
      </c>
      <c r="E28" s="5" t="s">
        <v>190</v>
      </c>
      <c r="F28" s="5" t="b">
        <v>0</v>
      </c>
      <c r="G28" s="5" t="b">
        <v>0</v>
      </c>
      <c r="H28" s="5" t="b">
        <v>1</v>
      </c>
    </row>
    <row r="29" spans="1:8" x14ac:dyDescent="0.15">
      <c r="A29" s="5">
        <v>28</v>
      </c>
      <c r="B29" s="5" t="s">
        <v>14</v>
      </c>
      <c r="C29" s="5" t="s">
        <v>191</v>
      </c>
      <c r="D29" s="5" t="s">
        <v>192</v>
      </c>
      <c r="E29" s="5" t="s">
        <v>193</v>
      </c>
      <c r="F29" s="5" t="b">
        <v>0</v>
      </c>
      <c r="G29" s="5" t="b">
        <v>0</v>
      </c>
      <c r="H29" s="5" t="b">
        <v>1</v>
      </c>
    </row>
    <row r="30" spans="1:8" x14ac:dyDescent="0.15">
      <c r="A30" s="5">
        <v>29</v>
      </c>
      <c r="B30" s="5" t="s">
        <v>6</v>
      </c>
      <c r="C30" s="5" t="s">
        <v>194</v>
      </c>
      <c r="D30" s="5" t="s">
        <v>195</v>
      </c>
      <c r="E30" s="5" t="s">
        <v>196</v>
      </c>
      <c r="F30" s="5" t="b">
        <v>0</v>
      </c>
      <c r="G30" s="5" t="b">
        <v>0</v>
      </c>
      <c r="H30" s="5" t="b">
        <v>1</v>
      </c>
    </row>
    <row r="31" spans="1:8" x14ac:dyDescent="0.15">
      <c r="A31" s="5">
        <v>30</v>
      </c>
      <c r="B31" s="5" t="s">
        <v>9</v>
      </c>
      <c r="C31" s="5" t="s">
        <v>197</v>
      </c>
      <c r="D31" s="5" t="s">
        <v>198</v>
      </c>
      <c r="E31" s="5" t="s">
        <v>199</v>
      </c>
      <c r="F31" s="5" t="b">
        <v>0</v>
      </c>
      <c r="G31" s="5" t="b">
        <v>0</v>
      </c>
      <c r="H31" s="5" t="b">
        <v>1</v>
      </c>
    </row>
    <row r="32" spans="1:8" x14ac:dyDescent="0.15">
      <c r="A32" s="5">
        <v>31</v>
      </c>
      <c r="B32" s="5" t="s">
        <v>23</v>
      </c>
      <c r="C32" s="5" t="s">
        <v>200</v>
      </c>
      <c r="D32" s="5" t="s">
        <v>201</v>
      </c>
      <c r="E32" s="5" t="s">
        <v>202</v>
      </c>
      <c r="F32" s="5" t="b">
        <v>0</v>
      </c>
      <c r="G32" s="5" t="b">
        <v>0</v>
      </c>
      <c r="H32" s="5" t="b">
        <v>1</v>
      </c>
    </row>
    <row r="33" spans="1:8" x14ac:dyDescent="0.15">
      <c r="A33" s="5">
        <v>32</v>
      </c>
      <c r="B33" s="5" t="s">
        <v>16</v>
      </c>
      <c r="C33" s="5" t="s">
        <v>203</v>
      </c>
      <c r="D33" s="5" t="s">
        <v>204</v>
      </c>
      <c r="E33" s="5" t="s">
        <v>205</v>
      </c>
      <c r="F33" s="5" t="b">
        <v>0</v>
      </c>
      <c r="G33" s="5" t="b">
        <v>0</v>
      </c>
      <c r="H33" s="5" t="b">
        <v>1</v>
      </c>
    </row>
    <row r="34" spans="1:8" x14ac:dyDescent="0.15">
      <c r="A34" s="5">
        <v>33</v>
      </c>
      <c r="B34" s="5" t="s">
        <v>46</v>
      </c>
      <c r="C34" s="5" t="s">
        <v>206</v>
      </c>
      <c r="D34" s="5" t="s">
        <v>207</v>
      </c>
      <c r="E34" s="5" t="s">
        <v>208</v>
      </c>
      <c r="F34" s="5" t="b">
        <v>0</v>
      </c>
      <c r="G34" s="5" t="b">
        <v>0</v>
      </c>
      <c r="H34" s="5" t="b">
        <v>1</v>
      </c>
    </row>
    <row r="35" spans="1:8" x14ac:dyDescent="0.15">
      <c r="A35" s="5">
        <v>34</v>
      </c>
      <c r="B35" s="5" t="s">
        <v>24</v>
      </c>
      <c r="C35" s="5" t="s">
        <v>209</v>
      </c>
      <c r="D35" s="5" t="s">
        <v>210</v>
      </c>
      <c r="E35" s="5" t="s">
        <v>211</v>
      </c>
      <c r="F35" s="5" t="b">
        <v>0</v>
      </c>
      <c r="G35" s="5" t="b">
        <v>0</v>
      </c>
      <c r="H35" s="5" t="b">
        <v>1</v>
      </c>
    </row>
    <row r="36" spans="1:8" x14ac:dyDescent="0.15">
      <c r="A36" s="5">
        <v>35</v>
      </c>
      <c r="B36" s="5" t="s">
        <v>25</v>
      </c>
      <c r="C36" s="5" t="s">
        <v>212</v>
      </c>
      <c r="D36" s="5" t="s">
        <v>213</v>
      </c>
      <c r="E36" s="5" t="s">
        <v>214</v>
      </c>
      <c r="F36" s="5" t="b">
        <v>0</v>
      </c>
      <c r="G36" s="5" t="b">
        <v>0</v>
      </c>
      <c r="H36" s="5" t="b">
        <v>1</v>
      </c>
    </row>
    <row r="37" spans="1:8" x14ac:dyDescent="0.15">
      <c r="A37" s="5">
        <v>36</v>
      </c>
      <c r="B37" s="5" t="s">
        <v>27</v>
      </c>
      <c r="C37" s="5" t="s">
        <v>215</v>
      </c>
      <c r="D37" s="5" t="s">
        <v>216</v>
      </c>
      <c r="E37" s="5" t="s">
        <v>217</v>
      </c>
      <c r="F37" s="5" t="b">
        <v>0</v>
      </c>
      <c r="G37" s="5" t="b">
        <v>0</v>
      </c>
      <c r="H37" s="5" t="b">
        <v>1</v>
      </c>
    </row>
    <row r="38" spans="1:8" x14ac:dyDescent="0.15">
      <c r="A38" s="5">
        <v>37</v>
      </c>
      <c r="B38" s="5" t="s">
        <v>5</v>
      </c>
      <c r="C38" s="5" t="s">
        <v>218</v>
      </c>
      <c r="D38" s="5" t="s">
        <v>219</v>
      </c>
      <c r="E38" s="5" t="s">
        <v>220</v>
      </c>
      <c r="F38" s="5" t="b">
        <v>0</v>
      </c>
      <c r="G38" s="5" t="b">
        <v>0</v>
      </c>
      <c r="H38" s="5" t="b">
        <v>1</v>
      </c>
    </row>
    <row r="39" spans="1:8" x14ac:dyDescent="0.15">
      <c r="A39" s="5">
        <v>38</v>
      </c>
      <c r="B39" s="5" t="s">
        <v>47</v>
      </c>
      <c r="C39" s="5" t="s">
        <v>221</v>
      </c>
      <c r="D39" s="5" t="s">
        <v>222</v>
      </c>
      <c r="E39" s="5" t="s">
        <v>223</v>
      </c>
      <c r="F39" s="5" t="b">
        <v>0</v>
      </c>
      <c r="G39" s="5" t="b">
        <v>0</v>
      </c>
      <c r="H39" s="5" t="b">
        <v>1</v>
      </c>
    </row>
    <row r="40" spans="1:8" x14ac:dyDescent="0.15">
      <c r="A40" s="5">
        <v>39</v>
      </c>
      <c r="B40" s="5" t="s">
        <v>49</v>
      </c>
      <c r="C40" s="5" t="s">
        <v>224</v>
      </c>
      <c r="D40" s="5" t="s">
        <v>225</v>
      </c>
      <c r="E40" s="5" t="s">
        <v>226</v>
      </c>
      <c r="F40" s="5" t="b">
        <v>0</v>
      </c>
      <c r="G40" s="5" t="b">
        <v>0</v>
      </c>
      <c r="H40" s="5" t="b">
        <v>1</v>
      </c>
    </row>
    <row r="41" spans="1:8" x14ac:dyDescent="0.15">
      <c r="A41" s="5">
        <v>40</v>
      </c>
      <c r="B41" s="5" t="s">
        <v>13</v>
      </c>
      <c r="C41" s="5" t="s">
        <v>227</v>
      </c>
      <c r="D41" s="5" t="s">
        <v>228</v>
      </c>
      <c r="E41" s="5" t="s">
        <v>229</v>
      </c>
      <c r="F41" s="5" t="b">
        <v>0</v>
      </c>
      <c r="G41" s="5" t="b">
        <v>0</v>
      </c>
      <c r="H41" s="5" t="b">
        <v>1</v>
      </c>
    </row>
    <row r="42" spans="1:8" x14ac:dyDescent="0.15">
      <c r="A42" s="5">
        <v>41</v>
      </c>
      <c r="B42" s="5" t="s">
        <v>28</v>
      </c>
      <c r="C42" s="5" t="s">
        <v>230</v>
      </c>
      <c r="D42" s="5" t="s">
        <v>231</v>
      </c>
      <c r="E42" s="5" t="s">
        <v>232</v>
      </c>
      <c r="F42" s="5" t="b">
        <v>0</v>
      </c>
      <c r="G42" s="5" t="b">
        <v>0</v>
      </c>
      <c r="H42" s="5" t="b">
        <v>1</v>
      </c>
    </row>
    <row r="43" spans="1:8" x14ac:dyDescent="0.15">
      <c r="A43" s="5">
        <v>42</v>
      </c>
      <c r="B43" s="5" t="s">
        <v>29</v>
      </c>
      <c r="C43" s="5" t="s">
        <v>233</v>
      </c>
      <c r="D43" s="5" t="s">
        <v>234</v>
      </c>
      <c r="E43" s="5" t="s">
        <v>235</v>
      </c>
      <c r="F43" s="5" t="b">
        <v>0</v>
      </c>
      <c r="G43" s="5" t="b">
        <v>0</v>
      </c>
      <c r="H43" s="5" t="b">
        <v>1</v>
      </c>
    </row>
    <row r="44" spans="1:8" x14ac:dyDescent="0.15">
      <c r="A44" s="5">
        <v>43</v>
      </c>
      <c r="B44" s="5" t="s">
        <v>7</v>
      </c>
      <c r="C44" s="5" t="s">
        <v>236</v>
      </c>
      <c r="D44" s="5" t="s">
        <v>237</v>
      </c>
      <c r="E44" s="5" t="s">
        <v>238</v>
      </c>
      <c r="F44" s="5" t="b">
        <v>0</v>
      </c>
      <c r="G44" s="5" t="b">
        <v>0</v>
      </c>
      <c r="H44" s="5" t="b">
        <v>1</v>
      </c>
    </row>
    <row r="45" spans="1:8" x14ac:dyDescent="0.15">
      <c r="A45" s="5">
        <v>44</v>
      </c>
      <c r="B45" s="5" t="s">
        <v>30</v>
      </c>
      <c r="C45" s="5" t="s">
        <v>239</v>
      </c>
      <c r="D45" s="5" t="s">
        <v>240</v>
      </c>
      <c r="E45" s="5" t="s">
        <v>241</v>
      </c>
      <c r="F45" s="5" t="b">
        <v>0</v>
      </c>
      <c r="G45" s="5" t="b">
        <v>0</v>
      </c>
      <c r="H45" s="5" t="b">
        <v>1</v>
      </c>
    </row>
    <row r="46" spans="1:8" x14ac:dyDescent="0.15">
      <c r="A46" s="5">
        <v>45</v>
      </c>
      <c r="B46" s="5" t="s">
        <v>31</v>
      </c>
      <c r="C46" s="5" t="s">
        <v>242</v>
      </c>
      <c r="D46" s="5" t="s">
        <v>243</v>
      </c>
      <c r="E46" s="5" t="s">
        <v>244</v>
      </c>
      <c r="F46" s="5" t="b">
        <v>0</v>
      </c>
      <c r="G46" s="5" t="b">
        <v>0</v>
      </c>
      <c r="H46" s="5" t="b">
        <v>1</v>
      </c>
    </row>
    <row r="47" spans="1:8" x14ac:dyDescent="0.15">
      <c r="A47" s="5">
        <v>46</v>
      </c>
      <c r="B47" s="5" t="s">
        <v>11</v>
      </c>
      <c r="C47" s="5" t="s">
        <v>245</v>
      </c>
      <c r="D47" s="5" t="s">
        <v>246</v>
      </c>
      <c r="E47" s="5" t="s">
        <v>247</v>
      </c>
      <c r="F47" s="5" t="b">
        <v>0</v>
      </c>
      <c r="G47" s="5" t="b">
        <v>0</v>
      </c>
      <c r="H47" s="5" t="b">
        <v>1</v>
      </c>
    </row>
    <row r="48" spans="1:8" x14ac:dyDescent="0.15">
      <c r="A48" s="6">
        <v>47</v>
      </c>
      <c r="B48" s="6" t="s">
        <v>12</v>
      </c>
      <c r="C48" s="6" t="s">
        <v>149</v>
      </c>
      <c r="D48" s="6" t="s">
        <v>248</v>
      </c>
      <c r="E48" s="6" t="s">
        <v>249</v>
      </c>
      <c r="F48" s="6" t="b">
        <v>0</v>
      </c>
      <c r="G48" s="6" t="b">
        <v>0</v>
      </c>
      <c r="H48" s="6" t="b">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受講申込書</vt:lpstr>
      <vt:lpstr>設定</vt:lpstr>
      <vt:lpstr>岩手県救急指定病院一覧</vt:lpstr>
      <vt:lpstr>受講申込書!Print_Area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2022-09-16T07:14:47Z</cp:lastPrinted>
  <dcterms:created xsi:type="dcterms:W3CDTF">2017-12-05T08:30:45Z</dcterms:created>
  <dcterms:modified xsi:type="dcterms:W3CDTF">2024-09-27T04:09:37Z</dcterms:modified>
</cp:coreProperties>
</file>